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 firstSheet="10" activeTab="11"/>
  </bookViews>
  <sheets>
    <sheet name="Титул" sheetId="1" r:id="rId1"/>
    <sheet name="Д1Н1" sheetId="2" r:id="rId2"/>
    <sheet name="Д2Н1" sheetId="3" r:id="rId3"/>
    <sheet name="Д3Н1" sheetId="4" r:id="rId4"/>
    <sheet name="Д4Н1" sheetId="5" r:id="rId5"/>
    <sheet name="Д5Н1" sheetId="6" r:id="rId6"/>
    <sheet name="Д1Н2" sheetId="7" r:id="rId7"/>
    <sheet name="Д2Н2" sheetId="8" r:id="rId8"/>
    <sheet name="Д3Н2" sheetId="9" r:id="rId9"/>
    <sheet name="Д4Н2" sheetId="10" r:id="rId10"/>
    <sheet name="Д5Н2" sheetId="11" r:id="rId11"/>
    <sheet name="Д1Н3" sheetId="12" r:id="rId12"/>
    <sheet name="Д2Н3" sheetId="13" r:id="rId13"/>
    <sheet name="Д3Н3" sheetId="14" r:id="rId14"/>
    <sheet name="Д4Н3" sheetId="15" r:id="rId15"/>
    <sheet name="Д5Н3" sheetId="16" r:id="rId16"/>
    <sheet name="Д1Н4" sheetId="17" r:id="rId17"/>
    <sheet name="Д2Н4" sheetId="18" r:id="rId18"/>
    <sheet name="Д3Н4" sheetId="19" r:id="rId19"/>
    <sheet name="Д4Н4" sheetId="20" r:id="rId20"/>
    <sheet name="Д5Н4" sheetId="21" r:id="rId21"/>
  </sheets>
  <definedNames>
    <definedName name="_GoBack" localSheetId="0">Титул!#REF!</definedName>
    <definedName name="Print_Area_0_0" localSheetId="0">Титул!$A$1:$M$28</definedName>
    <definedName name="_xlnm.Print_Area" localSheetId="0">Титул!$A$1:$N$28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21" l="1"/>
  <c r="G18" i="21"/>
  <c r="F18" i="21"/>
  <c r="E18" i="21"/>
  <c r="D18" i="21"/>
  <c r="H20" i="20"/>
  <c r="G20" i="20"/>
  <c r="F20" i="20"/>
  <c r="E20" i="20"/>
  <c r="D20" i="20"/>
  <c r="H18" i="19"/>
  <c r="G18" i="19"/>
  <c r="F18" i="19"/>
  <c r="E18" i="19"/>
  <c r="D18" i="19"/>
  <c r="H17" i="18"/>
  <c r="G17" i="18"/>
  <c r="F17" i="18"/>
  <c r="E17" i="18"/>
  <c r="D17" i="18"/>
  <c r="H18" i="17"/>
  <c r="G18" i="17"/>
  <c r="F18" i="17"/>
  <c r="E18" i="17"/>
  <c r="D18" i="17"/>
  <c r="F18" i="16"/>
  <c r="E18" i="16"/>
  <c r="D18" i="16"/>
  <c r="H20" i="15"/>
  <c r="G20" i="15"/>
  <c r="F20" i="15"/>
  <c r="E20" i="15"/>
  <c r="D20" i="15"/>
  <c r="H18" i="14"/>
  <c r="G18" i="14"/>
  <c r="F18" i="14"/>
  <c r="E18" i="14"/>
  <c r="D18" i="14"/>
  <c r="H18" i="13"/>
  <c r="G18" i="13"/>
  <c r="F18" i="13"/>
  <c r="E18" i="13"/>
  <c r="D18" i="13"/>
  <c r="H19" i="12"/>
  <c r="G19" i="12"/>
  <c r="F19" i="12"/>
  <c r="E19" i="12"/>
  <c r="D19" i="12"/>
  <c r="H19" i="11"/>
  <c r="G19" i="11"/>
  <c r="F19" i="11"/>
  <c r="E19" i="11"/>
  <c r="D19" i="11"/>
  <c r="H19" i="10"/>
  <c r="G19" i="10"/>
  <c r="F19" i="10"/>
  <c r="E19" i="10"/>
  <c r="D19" i="10"/>
  <c r="H18" i="9"/>
  <c r="G18" i="9"/>
  <c r="F18" i="9"/>
  <c r="E18" i="9"/>
  <c r="D18" i="9"/>
  <c r="H17" i="8"/>
  <c r="G17" i="8"/>
  <c r="F17" i="8"/>
  <c r="E17" i="8"/>
  <c r="D17" i="8"/>
  <c r="H19" i="7"/>
  <c r="G19" i="7"/>
  <c r="F19" i="7"/>
  <c r="E19" i="7"/>
  <c r="D19" i="7"/>
  <c r="F19" i="6"/>
  <c r="E19" i="6"/>
  <c r="D19" i="6"/>
  <c r="H20" i="5"/>
  <c r="G20" i="5"/>
  <c r="F20" i="5"/>
  <c r="E20" i="5"/>
  <c r="D20" i="5"/>
  <c r="H18" i="4"/>
  <c r="G18" i="4"/>
  <c r="F18" i="4"/>
  <c r="E18" i="4"/>
  <c r="D18" i="4"/>
  <c r="H17" i="3"/>
  <c r="G17" i="3"/>
  <c r="F17" i="3"/>
  <c r="E17" i="3"/>
  <c r="D17" i="3"/>
  <c r="H19" i="2"/>
  <c r="G19" i="2"/>
  <c r="F19" i="2"/>
  <c r="E19" i="2"/>
  <c r="D19" i="2"/>
</calcChain>
</file>

<file path=xl/sharedStrings.xml><?xml version="1.0" encoding="utf-8"?>
<sst xmlns="http://schemas.openxmlformats.org/spreadsheetml/2006/main" count="784" uniqueCount="163">
  <si>
    <t>УТВЕРЖДЕНО</t>
  </si>
  <si>
    <t>ПРИКАЗОМ</t>
  </si>
  <si>
    <t>МБДОУ   «ДЕТСКИЙ САД</t>
  </si>
  <si>
    <t>КОМБИНИРОВАННОГО ВИДА №38»</t>
  </si>
  <si>
    <t>от  09.01.2019г  .  № 2</t>
  </si>
  <si>
    <t>Белки (г)</t>
  </si>
  <si>
    <t>Примерное 10-дневное меню для организации питания детей</t>
  </si>
  <si>
    <t>МБДОУ «Детский сад комбинированного вида № 38»</t>
  </si>
  <si>
    <t>г. Новомосковск</t>
  </si>
  <si>
    <t>День: понедельник</t>
  </si>
  <si>
    <t>Неделя: первая</t>
  </si>
  <si>
    <t>Прием пищи</t>
  </si>
  <si>
    <t>Наименование блюда</t>
  </si>
  <si>
    <t>Выход (г)</t>
  </si>
  <si>
    <t>Пищевые вещества (г)</t>
  </si>
  <si>
    <t>Энергетическая ценность (ккал)</t>
  </si>
  <si>
    <t>Витамин С, мг</t>
  </si>
  <si>
    <t>N рецептуры</t>
  </si>
  <si>
    <t>Жиры (г)</t>
  </si>
  <si>
    <t>Углеводы (г)</t>
  </si>
  <si>
    <t>Завтрак</t>
  </si>
  <si>
    <t>Каша манная на сгущенном молоке с маслом</t>
  </si>
  <si>
    <t>200/6</t>
  </si>
  <si>
    <t>Кофейный напиток на сгущенном молоке</t>
  </si>
  <si>
    <t>Хлеб пшеничный с сыром</t>
  </si>
  <si>
    <t>40/30</t>
  </si>
  <si>
    <t>Второй завтрак</t>
  </si>
  <si>
    <t>Яблоко</t>
  </si>
  <si>
    <t>Обед</t>
  </si>
  <si>
    <t>Салат из моркови</t>
  </si>
  <si>
    <t>Суп картофельный  с рисом на мясном бульоне</t>
  </si>
  <si>
    <t>Рагу из овощей с говядиной</t>
  </si>
  <si>
    <t>Компот из сухофруктов</t>
  </si>
  <si>
    <t>Хлеб ржаной</t>
  </si>
  <si>
    <t>Уплотненный полдник</t>
  </si>
  <si>
    <t>Чай с сахаром</t>
  </si>
  <si>
    <t>Зефир</t>
  </si>
  <si>
    <t>-</t>
  </si>
  <si>
    <t>Итого</t>
  </si>
  <si>
    <t xml:space="preserve">*  1. Сборник технологических нормативов, рецептур блюд и кулинарных изделий для дошкольных образовательных </t>
  </si>
  <si>
    <t xml:space="preserve"> учреждений</t>
  </si>
  <si>
    <t>. Ч.1,ч.2.  Составители: Доц. Коровка Л.С.,доц.Добросердова И.И.,доц.Мошенцова Л.П.,проф. Новоселов В.Г.,</t>
  </si>
  <si>
    <t>врач по гигиене питания Белова В.Н.</t>
  </si>
  <si>
    <t>День: вторник</t>
  </si>
  <si>
    <t>Каша геркулесовая молочная с маслом</t>
  </si>
  <si>
    <t>Кофейный напиток на молоке</t>
  </si>
  <si>
    <t>Хлеб пшеничный с маслом</t>
  </si>
  <si>
    <t>45/8</t>
  </si>
  <si>
    <t>Сок</t>
  </si>
  <si>
    <t>Салат из свежих   помидоров с зеленью</t>
  </si>
  <si>
    <t>Свекольник на курином бульоне со сметаной</t>
  </si>
  <si>
    <t>Ежики из говядины и куриных грудок с соусом</t>
  </si>
  <si>
    <t>150/45</t>
  </si>
  <si>
    <t>Компот из с/фруктов</t>
  </si>
  <si>
    <t>Творожно-вермишелевая запеканка с джемом</t>
  </si>
  <si>
    <t>130/80</t>
  </si>
  <si>
    <t>Чай сладкий</t>
  </si>
  <si>
    <t>День: среда</t>
  </si>
  <si>
    <t>Омлет</t>
  </si>
  <si>
    <t>Какао с молоком</t>
  </si>
  <si>
    <t>Хлеб пшеничный с повидлом</t>
  </si>
  <si>
    <t>Компот из яблок и лимона</t>
  </si>
  <si>
    <t>Салат из свеклы</t>
  </si>
  <si>
    <t>Суп рассольник на мясном бульоне со сметаной</t>
  </si>
  <si>
    <t>175/45</t>
  </si>
  <si>
    <t>Компот из кураги</t>
  </si>
  <si>
    <t>Ацидолакт</t>
  </si>
  <si>
    <t>Булочка"Дорожная"</t>
  </si>
  <si>
    <t>Груша</t>
  </si>
  <si>
    <t>День: четверг</t>
  </si>
  <si>
    <t>Каша пшенная молочная с маслом</t>
  </si>
  <si>
    <t>Кофейный напиток, с  молоком</t>
  </si>
  <si>
    <t>40/8</t>
  </si>
  <si>
    <t>Салат из свежих огурцов</t>
  </si>
  <si>
    <t>Щи с мясом кур со сметаной</t>
  </si>
  <si>
    <t>Рыбные биточки из минтая</t>
  </si>
  <si>
    <t>Рис с соусом</t>
  </si>
  <si>
    <t>120/45</t>
  </si>
  <si>
    <t>Компот из  сухофруктов</t>
  </si>
  <si>
    <t>Винегрет</t>
  </si>
  <si>
    <t>Хлеб пшеничный</t>
  </si>
  <si>
    <t>Чай</t>
  </si>
  <si>
    <t>Печенье</t>
  </si>
  <si>
    <t>День: пятница</t>
  </si>
  <si>
    <t>Гречка вязкая с маслом и сахаром</t>
  </si>
  <si>
    <t>160/8</t>
  </si>
  <si>
    <t>Какао на молоке</t>
  </si>
  <si>
    <t>45/5</t>
  </si>
  <si>
    <t>Салат из свежих помидоров</t>
  </si>
  <si>
    <t>Суп полевой на курином бульоне</t>
  </si>
  <si>
    <t>Капуста тушеная</t>
  </si>
  <si>
    <t>Куриная котлета из грудок</t>
  </si>
  <si>
    <t>Вафли</t>
  </si>
  <si>
    <t>Неделя: вторая</t>
  </si>
  <si>
    <t>Кофейный напиток со сгущенным молоком</t>
  </si>
  <si>
    <t>Мандарин</t>
  </si>
  <si>
    <t>Картофельное пюре</t>
  </si>
  <si>
    <t>Помидор свежий</t>
  </si>
  <si>
    <t>Кофейный напиток с молоком</t>
  </si>
  <si>
    <t>Голубцы из говядины и грудок с соусом</t>
  </si>
  <si>
    <t>170/45</t>
  </si>
  <si>
    <t>Творожно- манная запеканка с вареньем</t>
  </si>
  <si>
    <t>Каша пшеничная молочная с маслом</t>
  </si>
  <si>
    <t>200/5</t>
  </si>
  <si>
    <t>Напиток из яблок</t>
  </si>
  <si>
    <t>Салат из свежих огурцов и помидоров</t>
  </si>
  <si>
    <t>Щи на мясном бульоне со сметаной</t>
  </si>
  <si>
    <t>Вермишелевая запеканка с  мясом говядины с соусом</t>
  </si>
  <si>
    <t>Йогурт</t>
  </si>
  <si>
    <t>Пирожок с повидлом</t>
  </si>
  <si>
    <t>Банан</t>
  </si>
  <si>
    <t>Рассольник на курином бульоне со сметаной</t>
  </si>
  <si>
    <t>Макароны с соусом</t>
  </si>
  <si>
    <t>Суфле рыбное</t>
  </si>
  <si>
    <t xml:space="preserve">Хлеб пшеничный </t>
  </si>
  <si>
    <t>Гречка  вязкая</t>
  </si>
  <si>
    <t>45/6</t>
  </si>
  <si>
    <t>Напиток из апельсинов с яблоками</t>
  </si>
  <si>
    <t>Суп с фасолью с мясом кур</t>
  </si>
  <si>
    <t>Котлета  из говядины</t>
  </si>
  <si>
    <t>Суп вермишелевый молочный</t>
  </si>
  <si>
    <t>180/5</t>
  </si>
  <si>
    <t>45/8/30</t>
  </si>
  <si>
    <t>Апельсин</t>
  </si>
  <si>
    <t>Суп гороховый  на мясном бульоне</t>
  </si>
  <si>
    <t>Оладьи с маслом</t>
  </si>
  <si>
    <t>Пюре картофельное</t>
  </si>
  <si>
    <t xml:space="preserve">Суп лапша с мясом кур </t>
  </si>
  <si>
    <t>Суп картофельный с пшеном на курином бульоне</t>
  </si>
  <si>
    <t>Суп гороховый на мясном бульоне</t>
  </si>
  <si>
    <t>Огурец свежий</t>
  </si>
  <si>
    <t>Напиток из сежих яблок и лимона</t>
  </si>
  <si>
    <t>Гречка с соусом</t>
  </si>
  <si>
    <t>90/45</t>
  </si>
  <si>
    <t>Суп вермишелевый с мясом кур</t>
  </si>
  <si>
    <t>Крупеник с киселем</t>
  </si>
  <si>
    <t>Гречкв вязкая с маслом и сахаром</t>
  </si>
  <si>
    <t>Салат из кукурузы</t>
  </si>
  <si>
    <t>Гречка,гуляш из говядины</t>
  </si>
  <si>
    <t>Суп полевой на мясном бульоне</t>
  </si>
  <si>
    <t>90/80</t>
  </si>
  <si>
    <t>Огурец  свежий</t>
  </si>
  <si>
    <t>Творожно- вермишелевая  запеканка с киселем</t>
  </si>
  <si>
    <t>Вермишелевая запеканка с говядиной с соусом</t>
  </si>
  <si>
    <t>Картофельная запеканка с  говядиной и соусом</t>
  </si>
  <si>
    <t xml:space="preserve">Суп гороховый  на мясном бульоне </t>
  </si>
  <si>
    <t>Творожно-рисовая запеканка с  киселем</t>
  </si>
  <si>
    <t xml:space="preserve"> учреждений . Ч.1,ч.2. </t>
  </si>
  <si>
    <t>Составители: Доц. Коровка Л.С.,доц.Добросердова И.И.,доц.Мошенцова Л.П.,проф. Новоселов В.Г.,</t>
  </si>
  <si>
    <t>в возрасте от 3 до 7 лет с 11-часовым режимом функционирования</t>
  </si>
  <si>
    <t>Творожно-рисовая  запеканка с джемом</t>
  </si>
  <si>
    <t>Гречка  с соусом</t>
  </si>
  <si>
    <t>Котлета из говядины и грудок</t>
  </si>
  <si>
    <t>Каша рисовая молочная с маслом</t>
  </si>
  <si>
    <t xml:space="preserve">Картофель тушеный  с говядиной </t>
  </si>
  <si>
    <t>Рыбная котлета из горбуши</t>
  </si>
  <si>
    <t>Яйцо</t>
  </si>
  <si>
    <t>Каша пшеничная молочная</t>
  </si>
  <si>
    <t>Макароны с сыром</t>
  </si>
  <si>
    <t>120/30</t>
  </si>
  <si>
    <t>Кулебяка с пшеном и говядиной</t>
  </si>
  <si>
    <t>Плов фруктовый</t>
  </si>
  <si>
    <t>Каша манная на сгущенном молоке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</si>
</sst>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8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wrapText="1"/>
    </xf>
    <xf numFmtId="0" fontId="11" fillId="0" borderId="2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P10" sqref="P10"/>
    </sheetView>
  </sheetViews>
  <sheetFormatPr defaultRowHeight="15" x14ac:dyDescent="0.25"/>
  <cols>
    <col min="1" max="3" width="8.28515625" customWidth="1"/>
    <col min="4" max="4" width="7.140625" customWidth="1"/>
    <col min="5" max="5" width="8.140625" customWidth="1"/>
    <col min="6" max="6" width="10.5703125" customWidth="1"/>
    <col min="7" max="1025" width="8.28515625" customWidth="1"/>
  </cols>
  <sheetData>
    <row r="1" spans="1:14" ht="15.75" x14ac:dyDescent="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5.75" x14ac:dyDescent="0.25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5.75" x14ac:dyDescent="0.25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" customHeight="1" x14ac:dyDescent="0.25">
      <c r="A4" s="144" t="s">
        <v>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ht="15" customHeight="1" x14ac:dyDescent="0.25">
      <c r="A5" s="145" t="s">
        <v>4</v>
      </c>
      <c r="B5" s="145"/>
      <c r="C5" s="145"/>
      <c r="D5" s="145" t="s">
        <v>5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ht="28.35" customHeight="1" x14ac:dyDescent="0.3">
      <c r="A6" s="1"/>
    </row>
    <row r="7" spans="1:14" ht="15.75" x14ac:dyDescent="0.25">
      <c r="A7" s="2"/>
    </row>
    <row r="8" spans="1:14" ht="15.75" x14ac:dyDescent="0.25">
      <c r="A8" s="2"/>
    </row>
    <row r="9" spans="1:14" ht="24.6" customHeight="1" x14ac:dyDescent="0.25">
      <c r="A9" s="3"/>
    </row>
    <row r="10" spans="1:14" ht="38.85" customHeight="1" x14ac:dyDescent="0.25">
      <c r="A10" s="4"/>
    </row>
    <row r="11" spans="1:14" ht="25.5" customHeight="1" x14ac:dyDescent="0.25">
      <c r="A11" s="4"/>
    </row>
    <row r="12" spans="1:14" ht="15.75" x14ac:dyDescent="0.25">
      <c r="A12" s="4"/>
    </row>
    <row r="13" spans="1:14" ht="15.75" x14ac:dyDescent="0.25">
      <c r="A13" s="4"/>
    </row>
    <row r="14" spans="1:14" ht="15.75" x14ac:dyDescent="0.25">
      <c r="A14" s="4"/>
    </row>
    <row r="15" spans="1:14" ht="20.25" x14ac:dyDescent="0.3">
      <c r="A15" s="142" t="s">
        <v>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20.25" x14ac:dyDescent="0.3">
      <c r="A16" s="142" t="s">
        <v>7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0.25" x14ac:dyDescent="0.3">
      <c r="A17" s="142" t="s">
        <v>149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15.75" x14ac:dyDescent="0.25">
      <c r="A18" s="4"/>
    </row>
    <row r="19" spans="1:14" ht="15.75" x14ac:dyDescent="0.25">
      <c r="A19" s="5"/>
    </row>
    <row r="20" spans="1:14" ht="15.75" x14ac:dyDescent="0.25">
      <c r="A20" s="5"/>
    </row>
    <row r="21" spans="1:14" ht="15.75" x14ac:dyDescent="0.25">
      <c r="A21" s="5"/>
    </row>
    <row r="22" spans="1:14" ht="15.75" x14ac:dyDescent="0.25">
      <c r="A22" s="5"/>
    </row>
    <row r="24" spans="1:14" ht="15.75" x14ac:dyDescent="0.25">
      <c r="A24" s="143" t="s">
        <v>8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</row>
  </sheetData>
  <mergeCells count="9">
    <mergeCell ref="A15:N15"/>
    <mergeCell ref="A16:N16"/>
    <mergeCell ref="A17:N17"/>
    <mergeCell ref="A24:N24"/>
    <mergeCell ref="A1:N1"/>
    <mergeCell ref="A2:N2"/>
    <mergeCell ref="A3:N3"/>
    <mergeCell ref="A4:N4"/>
    <mergeCell ref="A5:N5"/>
  </mergeCells>
  <pageMargins left="0.70833333333333304" right="0.70833333333333304" top="0.74791666666666701" bottom="0.74791666666666701" header="0.51180555555555496" footer="0.51180555555555496"/>
  <pageSetup paperSize="9" scale="109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4" zoomScaleNormal="100" workbookViewId="0">
      <selection activeCell="O16" sqref="O16"/>
    </sheetView>
  </sheetViews>
  <sheetFormatPr defaultRowHeight="15" x14ac:dyDescent="0.25"/>
  <cols>
    <col min="1" max="1" width="10.85546875" customWidth="1"/>
    <col min="2" max="2" width="23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7" width="9.7109375" customWidth="1"/>
    <col min="8" max="8" width="8.28515625" customWidth="1"/>
    <col min="9" max="9" width="11" customWidth="1"/>
    <col min="10" max="1025" width="8.28515625" customWidth="1"/>
  </cols>
  <sheetData>
    <row r="1" spans="1:9" x14ac:dyDescent="0.25">
      <c r="A1" s="6" t="s">
        <v>69</v>
      </c>
    </row>
    <row r="2" spans="1:9" x14ac:dyDescent="0.25">
      <c r="A2" s="6" t="s">
        <v>93</v>
      </c>
    </row>
    <row r="4" spans="1:9" s="11" customFormat="1" ht="26.25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53" t="s">
        <v>15</v>
      </c>
      <c r="H4" s="156" t="s">
        <v>16</v>
      </c>
      <c r="I4" s="152" t="s">
        <v>17</v>
      </c>
    </row>
    <row r="5" spans="1:9" ht="33.7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53"/>
      <c r="H5" s="156"/>
      <c r="I5" s="152"/>
    </row>
    <row r="6" spans="1:9" ht="28.35" customHeight="1" x14ac:dyDescent="0.25">
      <c r="A6" s="149" t="s">
        <v>20</v>
      </c>
      <c r="B6" s="8" t="s">
        <v>102</v>
      </c>
      <c r="C6" s="15" t="s">
        <v>22</v>
      </c>
      <c r="D6" s="15">
        <v>9.3000000000000007</v>
      </c>
      <c r="E6" s="15">
        <v>5.7</v>
      </c>
      <c r="F6" s="15">
        <v>3.9</v>
      </c>
      <c r="G6" s="109">
        <v>235.1</v>
      </c>
      <c r="H6" s="36">
        <v>0.9</v>
      </c>
      <c r="I6" s="36">
        <v>48</v>
      </c>
    </row>
    <row r="7" spans="1:9" x14ac:dyDescent="0.25">
      <c r="A7" s="149"/>
      <c r="B7" s="18" t="s">
        <v>59</v>
      </c>
      <c r="C7" s="19">
        <v>150</v>
      </c>
      <c r="D7" s="19">
        <v>4.03</v>
      </c>
      <c r="E7" s="19">
        <v>4.42</v>
      </c>
      <c r="F7" s="19">
        <v>18.32</v>
      </c>
      <c r="G7" s="110">
        <v>126.6</v>
      </c>
      <c r="H7" s="36">
        <v>0.9</v>
      </c>
      <c r="I7" s="36">
        <v>161</v>
      </c>
    </row>
    <row r="8" spans="1:9" ht="30" x14ac:dyDescent="0.25">
      <c r="A8" s="149"/>
      <c r="B8" s="22" t="s">
        <v>46</v>
      </c>
      <c r="C8" s="12" t="s">
        <v>47</v>
      </c>
      <c r="D8" s="12">
        <v>2.34</v>
      </c>
      <c r="E8" s="12">
        <v>5</v>
      </c>
      <c r="F8" s="12">
        <v>14.98</v>
      </c>
      <c r="G8" s="111">
        <v>116</v>
      </c>
      <c r="H8" s="36" t="s">
        <v>37</v>
      </c>
      <c r="I8" s="36">
        <v>196</v>
      </c>
    </row>
    <row r="9" spans="1:9" ht="30" customHeight="1" x14ac:dyDescent="0.25">
      <c r="A9" s="14" t="s">
        <v>26</v>
      </c>
      <c r="B9" s="25" t="s">
        <v>48</v>
      </c>
      <c r="C9" s="7">
        <v>150</v>
      </c>
      <c r="D9" s="7">
        <v>0.9</v>
      </c>
      <c r="E9" s="7">
        <v>0.2</v>
      </c>
      <c r="F9" s="7">
        <v>17.7</v>
      </c>
      <c r="G9" s="35">
        <v>80.3</v>
      </c>
      <c r="H9" s="36"/>
      <c r="I9" s="36">
        <v>169</v>
      </c>
    </row>
    <row r="10" spans="1:9" ht="31.5" customHeight="1" x14ac:dyDescent="0.25">
      <c r="A10" s="149" t="s">
        <v>28</v>
      </c>
      <c r="B10" s="8" t="s">
        <v>62</v>
      </c>
      <c r="C10" s="15">
        <v>60</v>
      </c>
      <c r="D10" s="15">
        <v>1.42</v>
      </c>
      <c r="E10" s="15">
        <v>6.09</v>
      </c>
      <c r="F10" s="15">
        <v>8.36</v>
      </c>
      <c r="G10" s="109">
        <v>93.9</v>
      </c>
      <c r="H10" s="36">
        <v>9.5</v>
      </c>
      <c r="I10" s="36">
        <v>9</v>
      </c>
    </row>
    <row r="11" spans="1:9" ht="29.25" customHeight="1" x14ac:dyDescent="0.25">
      <c r="A11" s="149"/>
      <c r="B11" s="18" t="s">
        <v>111</v>
      </c>
      <c r="C11" s="19">
        <v>250</v>
      </c>
      <c r="D11" s="19">
        <v>4.0199999999999996</v>
      </c>
      <c r="E11" s="19">
        <v>9.0399999999999991</v>
      </c>
      <c r="F11" s="19">
        <v>25.9</v>
      </c>
      <c r="G11" s="110">
        <v>119.68</v>
      </c>
      <c r="H11" s="36"/>
      <c r="I11" s="36">
        <v>11</v>
      </c>
    </row>
    <row r="12" spans="1:9" ht="17.850000000000001" customHeight="1" x14ac:dyDescent="0.25">
      <c r="A12" s="149"/>
      <c r="B12" s="18" t="s">
        <v>112</v>
      </c>
      <c r="C12" s="19" t="s">
        <v>77</v>
      </c>
      <c r="D12" s="19">
        <v>3.68</v>
      </c>
      <c r="E12" s="19">
        <v>3.53</v>
      </c>
      <c r="F12" s="19">
        <v>23.55</v>
      </c>
      <c r="G12" s="110">
        <v>146.72999999999999</v>
      </c>
      <c r="H12" s="36"/>
      <c r="I12" s="36">
        <v>137</v>
      </c>
    </row>
    <row r="13" spans="1:9" ht="27.75" customHeight="1" x14ac:dyDescent="0.25">
      <c r="A13" s="149"/>
      <c r="B13" s="18" t="s">
        <v>91</v>
      </c>
      <c r="C13" s="19">
        <v>60</v>
      </c>
      <c r="D13" s="19">
        <v>16.8</v>
      </c>
      <c r="E13" s="19">
        <v>17</v>
      </c>
      <c r="F13" s="19">
        <v>13.1</v>
      </c>
      <c r="G13" s="110">
        <v>270</v>
      </c>
      <c r="H13" s="36">
        <v>0.7</v>
      </c>
      <c r="I13" s="36">
        <v>80</v>
      </c>
    </row>
    <row r="14" spans="1:9" x14ac:dyDescent="0.25">
      <c r="A14" s="149"/>
      <c r="B14" s="18" t="s">
        <v>78</v>
      </c>
      <c r="C14" s="19">
        <v>150</v>
      </c>
      <c r="D14" s="19">
        <v>0.4</v>
      </c>
      <c r="E14" s="19">
        <v>0</v>
      </c>
      <c r="F14" s="19">
        <v>22.9</v>
      </c>
      <c r="G14" s="110">
        <v>111</v>
      </c>
      <c r="H14" s="36">
        <v>0.2</v>
      </c>
      <c r="I14" s="36">
        <v>157</v>
      </c>
    </row>
    <row r="15" spans="1:9" x14ac:dyDescent="0.25">
      <c r="A15" s="149"/>
      <c r="B15" s="22" t="s">
        <v>33</v>
      </c>
      <c r="C15" s="12">
        <v>40</v>
      </c>
      <c r="D15" s="12">
        <v>6</v>
      </c>
      <c r="E15" s="12">
        <v>1</v>
      </c>
      <c r="F15" s="12">
        <v>44.33</v>
      </c>
      <c r="G15" s="111">
        <v>189</v>
      </c>
      <c r="H15" s="36" t="s">
        <v>37</v>
      </c>
      <c r="I15" s="36">
        <v>198</v>
      </c>
    </row>
    <row r="16" spans="1:9" ht="15" customHeight="1" x14ac:dyDescent="0.25">
      <c r="A16" s="149" t="s">
        <v>34</v>
      </c>
      <c r="B16" s="18" t="s">
        <v>113</v>
      </c>
      <c r="C16" s="19">
        <v>90</v>
      </c>
      <c r="D16" s="19">
        <v>13</v>
      </c>
      <c r="E16" s="19">
        <v>5</v>
      </c>
      <c r="F16" s="19">
        <v>2.5</v>
      </c>
      <c r="G16" s="110">
        <v>106</v>
      </c>
      <c r="H16" s="36">
        <v>0.3</v>
      </c>
      <c r="I16" s="36">
        <v>86</v>
      </c>
    </row>
    <row r="17" spans="1:11" x14ac:dyDescent="0.25">
      <c r="A17" s="149"/>
      <c r="B17" s="112" t="s">
        <v>114</v>
      </c>
      <c r="C17" s="113">
        <v>20</v>
      </c>
      <c r="D17" s="113">
        <v>3.8</v>
      </c>
      <c r="E17" s="113">
        <v>0.3</v>
      </c>
      <c r="F17" s="113">
        <v>25.1</v>
      </c>
      <c r="G17" s="114">
        <v>118.4</v>
      </c>
      <c r="H17" s="36"/>
      <c r="I17" s="36">
        <v>50</v>
      </c>
    </row>
    <row r="18" spans="1:11" x14ac:dyDescent="0.25">
      <c r="A18" s="149"/>
      <c r="B18" s="22" t="s">
        <v>35</v>
      </c>
      <c r="C18" s="12">
        <v>150</v>
      </c>
      <c r="D18" s="12">
        <v>0.03</v>
      </c>
      <c r="E18" s="12">
        <v>0.01</v>
      </c>
      <c r="F18" s="12">
        <v>4.66</v>
      </c>
      <c r="G18" s="111">
        <v>18.670000000000002</v>
      </c>
      <c r="H18" s="36"/>
      <c r="I18" s="36">
        <v>168</v>
      </c>
    </row>
    <row r="19" spans="1:11" ht="15" customHeight="1" x14ac:dyDescent="0.25">
      <c r="A19" s="149" t="s">
        <v>38</v>
      </c>
      <c r="B19" s="149"/>
      <c r="C19" s="149"/>
      <c r="D19" s="26">
        <f>SUM(D6:D18)</f>
        <v>65.72</v>
      </c>
      <c r="E19" s="115">
        <f>SUM(E6:E18)</f>
        <v>57.289999999999992</v>
      </c>
      <c r="F19" s="115">
        <f>SUM(F6:F18)</f>
        <v>225.29999999999995</v>
      </c>
      <c r="G19" s="116">
        <f>SUM(G6:G18)</f>
        <v>1731.38</v>
      </c>
      <c r="H19" s="38">
        <f>SUM(H6:H18)</f>
        <v>12.5</v>
      </c>
      <c r="I19" s="45"/>
    </row>
    <row r="21" spans="1:11" x14ac:dyDescent="0.25">
      <c r="A21" s="34" t="s">
        <v>39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5">
      <c r="A22" s="34" t="s">
        <v>40</v>
      </c>
      <c r="B22" s="34" t="s">
        <v>41</v>
      </c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5">
      <c r="A23" t="s">
        <v>42</v>
      </c>
    </row>
    <row r="34" ht="15.75" customHeight="1" x14ac:dyDescent="0.25"/>
    <row r="37" ht="15.75" customHeight="1" x14ac:dyDescent="0.25"/>
  </sheetData>
  <mergeCells count="11">
    <mergeCell ref="A19:C19"/>
    <mergeCell ref="H4:H5"/>
    <mergeCell ref="I4:I5"/>
    <mergeCell ref="A6:A8"/>
    <mergeCell ref="A10:A15"/>
    <mergeCell ref="A16:A18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105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4" zoomScaleNormal="100" workbookViewId="0">
      <selection activeCell="A21" sqref="A21"/>
    </sheetView>
  </sheetViews>
  <sheetFormatPr defaultRowHeight="15" x14ac:dyDescent="0.25"/>
  <cols>
    <col min="1" max="1" width="9.5703125" customWidth="1"/>
    <col min="2" max="2" width="23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7" width="9.5703125" customWidth="1"/>
    <col min="8" max="8" width="8.28515625" customWidth="1"/>
    <col min="9" max="9" width="10.85546875" customWidth="1"/>
    <col min="10" max="1025" width="8.28515625" customWidth="1"/>
  </cols>
  <sheetData>
    <row r="1" spans="1:9" x14ac:dyDescent="0.25">
      <c r="A1" s="6" t="s">
        <v>83</v>
      </c>
    </row>
    <row r="2" spans="1:9" x14ac:dyDescent="0.25">
      <c r="A2" s="6" t="s">
        <v>93</v>
      </c>
    </row>
    <row r="4" spans="1:9" s="11" customFormat="1" ht="27.75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47" t="s">
        <v>15</v>
      </c>
      <c r="H4" s="156" t="s">
        <v>16</v>
      </c>
      <c r="I4" s="148" t="s">
        <v>17</v>
      </c>
    </row>
    <row r="5" spans="1:9" ht="34.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47"/>
      <c r="H5" s="156"/>
      <c r="I5" s="148"/>
    </row>
    <row r="6" spans="1:9" ht="20.25" customHeight="1" x14ac:dyDescent="0.25">
      <c r="A6" s="149" t="s">
        <v>20</v>
      </c>
      <c r="B6" s="98" t="s">
        <v>115</v>
      </c>
      <c r="C6" s="15" t="s">
        <v>85</v>
      </c>
      <c r="D6" s="16">
        <v>3</v>
      </c>
      <c r="E6" s="16">
        <v>3.14</v>
      </c>
      <c r="F6" s="16">
        <v>13.54</v>
      </c>
      <c r="G6" s="16">
        <v>94.9</v>
      </c>
      <c r="H6" s="15"/>
      <c r="I6" s="17">
        <v>168</v>
      </c>
    </row>
    <row r="7" spans="1:9" ht="30" x14ac:dyDescent="0.25">
      <c r="A7" s="149"/>
      <c r="B7" s="104" t="s">
        <v>46</v>
      </c>
      <c r="C7" s="19" t="s">
        <v>116</v>
      </c>
      <c r="D7" s="20">
        <v>2.34</v>
      </c>
      <c r="E7" s="20">
        <v>5</v>
      </c>
      <c r="F7" s="20">
        <v>14.98</v>
      </c>
      <c r="G7" s="20">
        <v>116</v>
      </c>
      <c r="H7" s="19" t="s">
        <v>37</v>
      </c>
      <c r="I7" s="21">
        <v>196</v>
      </c>
    </row>
    <row r="8" spans="1:9" ht="30" x14ac:dyDescent="0.25">
      <c r="A8" s="149"/>
      <c r="B8" s="99" t="s">
        <v>45</v>
      </c>
      <c r="C8" s="12">
        <v>150</v>
      </c>
      <c r="D8" s="23">
        <v>3.1</v>
      </c>
      <c r="E8" s="23">
        <v>3.1</v>
      </c>
      <c r="F8" s="23">
        <v>17.100000000000001</v>
      </c>
      <c r="G8" s="23">
        <v>103.5</v>
      </c>
      <c r="H8" s="12">
        <v>0.9</v>
      </c>
      <c r="I8" s="24">
        <v>165</v>
      </c>
    </row>
    <row r="9" spans="1:9" ht="30.75" customHeight="1" x14ac:dyDescent="0.25">
      <c r="A9" s="14" t="s">
        <v>26</v>
      </c>
      <c r="B9" s="25" t="s">
        <v>117</v>
      </c>
      <c r="C9" s="117">
        <v>150</v>
      </c>
      <c r="D9" s="118">
        <v>0.48</v>
      </c>
      <c r="E9" s="118">
        <v>0.25</v>
      </c>
      <c r="F9" s="118">
        <v>20.81</v>
      </c>
      <c r="G9" s="118">
        <v>110.96</v>
      </c>
      <c r="H9" s="117">
        <v>1.3</v>
      </c>
      <c r="I9" s="119">
        <v>156</v>
      </c>
    </row>
    <row r="10" spans="1:9" ht="20.85" customHeight="1" x14ac:dyDescent="0.25">
      <c r="A10" s="149" t="s">
        <v>28</v>
      </c>
      <c r="B10" s="98" t="s">
        <v>73</v>
      </c>
      <c r="C10" s="15">
        <v>80</v>
      </c>
      <c r="D10" s="16">
        <v>0.36</v>
      </c>
      <c r="E10" s="16">
        <v>5.04</v>
      </c>
      <c r="F10" s="16">
        <v>1.5</v>
      </c>
      <c r="G10" s="16">
        <v>51.8</v>
      </c>
      <c r="H10" s="15"/>
      <c r="I10" s="17">
        <v>4</v>
      </c>
    </row>
    <row r="11" spans="1:9" ht="31.5" customHeight="1" x14ac:dyDescent="0.25">
      <c r="A11" s="149"/>
      <c r="B11" s="104" t="s">
        <v>118</v>
      </c>
      <c r="C11" s="19">
        <v>250</v>
      </c>
      <c r="D11" s="20">
        <v>4.08</v>
      </c>
      <c r="E11" s="20">
        <v>1.8</v>
      </c>
      <c r="F11" s="20">
        <v>9.35</v>
      </c>
      <c r="G11" s="20">
        <v>96.83</v>
      </c>
      <c r="H11" s="19"/>
      <c r="I11" s="21">
        <v>22</v>
      </c>
    </row>
    <row r="12" spans="1:9" x14ac:dyDescent="0.25">
      <c r="A12" s="149"/>
      <c r="B12" s="104" t="s">
        <v>96</v>
      </c>
      <c r="C12" s="19">
        <v>160</v>
      </c>
      <c r="D12" s="20">
        <v>2.13</v>
      </c>
      <c r="E12" s="20">
        <v>4.04</v>
      </c>
      <c r="F12" s="20">
        <v>15.53</v>
      </c>
      <c r="G12" s="20">
        <v>106.97</v>
      </c>
      <c r="H12" s="19"/>
      <c r="I12" s="21">
        <v>140</v>
      </c>
    </row>
    <row r="13" spans="1:9" x14ac:dyDescent="0.25">
      <c r="A13" s="149"/>
      <c r="B13" s="104" t="s">
        <v>119</v>
      </c>
      <c r="C13" s="19">
        <v>60</v>
      </c>
      <c r="D13" s="20">
        <v>7.98</v>
      </c>
      <c r="E13" s="20">
        <v>2.38</v>
      </c>
      <c r="F13" s="20">
        <v>4.08</v>
      </c>
      <c r="G13" s="20">
        <v>69.64</v>
      </c>
      <c r="H13" s="19"/>
      <c r="I13" s="21">
        <v>87</v>
      </c>
    </row>
    <row r="14" spans="1:9" x14ac:dyDescent="0.25">
      <c r="A14" s="149"/>
      <c r="B14" s="104" t="s">
        <v>32</v>
      </c>
      <c r="C14" s="19">
        <v>150</v>
      </c>
      <c r="D14" s="20">
        <v>0.4</v>
      </c>
      <c r="E14" s="20">
        <v>0</v>
      </c>
      <c r="F14" s="20">
        <v>22.9</v>
      </c>
      <c r="G14" s="20">
        <v>111</v>
      </c>
      <c r="H14" s="19">
        <v>0.2</v>
      </c>
      <c r="I14" s="21">
        <v>157</v>
      </c>
    </row>
    <row r="15" spans="1:9" x14ac:dyDescent="0.25">
      <c r="A15" s="149"/>
      <c r="B15" s="99" t="s">
        <v>33</v>
      </c>
      <c r="C15" s="12">
        <v>40</v>
      </c>
      <c r="D15" s="23">
        <v>0.4</v>
      </c>
      <c r="E15" s="23">
        <v>1</v>
      </c>
      <c r="F15" s="23">
        <v>44.33</v>
      </c>
      <c r="G15" s="23">
        <v>189</v>
      </c>
      <c r="H15" s="12" t="s">
        <v>37</v>
      </c>
      <c r="I15" s="24">
        <v>198</v>
      </c>
    </row>
    <row r="16" spans="1:9" ht="29.25" customHeight="1" x14ac:dyDescent="0.25">
      <c r="A16" s="149" t="s">
        <v>34</v>
      </c>
      <c r="B16" s="98" t="s">
        <v>120</v>
      </c>
      <c r="C16" s="15" t="s">
        <v>121</v>
      </c>
      <c r="D16" s="120">
        <v>5.88</v>
      </c>
      <c r="E16" s="120">
        <v>6.12</v>
      </c>
      <c r="F16" s="120">
        <v>19.73</v>
      </c>
      <c r="G16" s="120">
        <v>156.08000000000001</v>
      </c>
      <c r="H16" s="15"/>
      <c r="I16" s="17">
        <v>23</v>
      </c>
    </row>
    <row r="17" spans="1:11" ht="15.75" customHeight="1" x14ac:dyDescent="0.25">
      <c r="A17" s="149"/>
      <c r="B17" s="98" t="s">
        <v>80</v>
      </c>
      <c r="C17" s="15">
        <v>20</v>
      </c>
      <c r="D17" s="120">
        <v>3.8</v>
      </c>
      <c r="E17" s="120">
        <v>0.3</v>
      </c>
      <c r="F17" s="120">
        <v>25.1</v>
      </c>
      <c r="G17" s="120">
        <v>118.4</v>
      </c>
      <c r="H17" s="15"/>
      <c r="I17" s="17">
        <v>50</v>
      </c>
    </row>
    <row r="18" spans="1:11" ht="24.75" customHeight="1" x14ac:dyDescent="0.25">
      <c r="A18" s="149"/>
      <c r="B18" s="98" t="s">
        <v>81</v>
      </c>
      <c r="C18" s="15">
        <v>150</v>
      </c>
      <c r="D18" s="120">
        <v>0.03</v>
      </c>
      <c r="E18" s="120">
        <v>0.01</v>
      </c>
      <c r="F18" s="120">
        <v>4.66</v>
      </c>
      <c r="G18" s="120">
        <v>18.670000000000002</v>
      </c>
      <c r="H18" s="15"/>
      <c r="I18" s="17">
        <v>168</v>
      </c>
    </row>
    <row r="19" spans="1:11" ht="15" customHeight="1" x14ac:dyDescent="0.25">
      <c r="A19" s="146" t="s">
        <v>38</v>
      </c>
      <c r="B19" s="146"/>
      <c r="C19" s="146"/>
      <c r="D19" s="32">
        <f>SUM(D6:D18)</f>
        <v>33.979999999999997</v>
      </c>
      <c r="E19" s="78">
        <f>SUM(E6:E18)</f>
        <v>32.18</v>
      </c>
      <c r="F19" s="78">
        <f>SUM(F6:F18)</f>
        <v>213.60999999999999</v>
      </c>
      <c r="G19" s="78">
        <f>SUM(G6:G18)</f>
        <v>1343.75</v>
      </c>
      <c r="H19" s="32">
        <f>SUM(H6:H18)</f>
        <v>2.4000000000000004</v>
      </c>
      <c r="I19" s="32"/>
    </row>
    <row r="21" spans="1:11" x14ac:dyDescent="0.25">
      <c r="A21" s="34" t="s">
        <v>39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5">
      <c r="A22" s="34" t="s">
        <v>40</v>
      </c>
      <c r="B22" s="34" t="s">
        <v>41</v>
      </c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5">
      <c r="A23" t="s">
        <v>42</v>
      </c>
    </row>
  </sheetData>
  <mergeCells count="11">
    <mergeCell ref="A19:C19"/>
    <mergeCell ref="H4:H5"/>
    <mergeCell ref="I4:I5"/>
    <mergeCell ref="A6:A8"/>
    <mergeCell ref="A10:A15"/>
    <mergeCell ref="A16:A18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4" zoomScaleNormal="100" workbookViewId="0">
      <selection activeCell="L7" sqref="L7"/>
    </sheetView>
  </sheetViews>
  <sheetFormatPr defaultRowHeight="15" x14ac:dyDescent="0.25"/>
  <cols>
    <col min="1" max="1" width="10.28515625" customWidth="1"/>
    <col min="2" max="2" width="23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7" width="8.28515625" customWidth="1"/>
    <col min="8" max="8" width="10.7109375" customWidth="1"/>
    <col min="9" max="9" width="9.7109375" customWidth="1"/>
    <col min="10" max="1025" width="8.28515625" customWidth="1"/>
  </cols>
  <sheetData>
    <row r="1" spans="1:13" x14ac:dyDescent="0.25">
      <c r="A1" s="6" t="s">
        <v>9</v>
      </c>
    </row>
    <row r="2" spans="1:13" x14ac:dyDescent="0.25">
      <c r="A2" s="6" t="s">
        <v>10</v>
      </c>
    </row>
    <row r="4" spans="1:13" s="11" customFormat="1" ht="30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47" t="s">
        <v>15</v>
      </c>
      <c r="H4" s="147" t="s">
        <v>16</v>
      </c>
      <c r="I4" s="148" t="s">
        <v>17</v>
      </c>
      <c r="J4" s="10"/>
      <c r="K4" s="10"/>
      <c r="L4" s="10"/>
      <c r="M4" s="10"/>
    </row>
    <row r="5" spans="1:13" ht="30.7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47"/>
      <c r="H5" s="147"/>
      <c r="I5" s="148"/>
      <c r="J5" s="13"/>
      <c r="K5" s="13"/>
      <c r="L5" s="13"/>
      <c r="M5" s="13"/>
    </row>
    <row r="6" spans="1:13" ht="19.5" customHeight="1" x14ac:dyDescent="0.25">
      <c r="A6" s="149" t="s">
        <v>20</v>
      </c>
      <c r="B6" s="8" t="s">
        <v>161</v>
      </c>
      <c r="C6" s="15">
        <v>200</v>
      </c>
      <c r="D6" s="16">
        <v>5.78</v>
      </c>
      <c r="E6" s="16">
        <v>12.26</v>
      </c>
      <c r="F6" s="16">
        <v>81.650000000000006</v>
      </c>
      <c r="G6" s="16">
        <v>460.14</v>
      </c>
      <c r="H6" s="15"/>
      <c r="I6" s="17">
        <v>54</v>
      </c>
      <c r="J6" s="13"/>
      <c r="K6" s="13"/>
      <c r="L6" s="13"/>
      <c r="M6" s="13"/>
    </row>
    <row r="7" spans="1:13" ht="27" customHeight="1" x14ac:dyDescent="0.25">
      <c r="A7" s="149"/>
      <c r="B7" s="18" t="s">
        <v>23</v>
      </c>
      <c r="C7" s="19">
        <v>150</v>
      </c>
      <c r="D7" s="20">
        <v>2.0099999999999998</v>
      </c>
      <c r="E7" s="20">
        <v>2.39</v>
      </c>
      <c r="F7" s="20">
        <v>26.65</v>
      </c>
      <c r="G7" s="20">
        <v>131.87</v>
      </c>
      <c r="H7" s="19">
        <v>0.5</v>
      </c>
      <c r="I7" s="21">
        <v>162</v>
      </c>
      <c r="J7" s="13"/>
      <c r="K7" s="13"/>
      <c r="L7" s="13"/>
      <c r="M7" s="13"/>
    </row>
    <row r="8" spans="1:13" ht="25.5" customHeight="1" x14ac:dyDescent="0.25">
      <c r="A8" s="149"/>
      <c r="B8" s="22" t="s">
        <v>24</v>
      </c>
      <c r="C8" s="12" t="s">
        <v>122</v>
      </c>
      <c r="D8" s="23">
        <v>11.63</v>
      </c>
      <c r="E8" s="23">
        <v>24.74</v>
      </c>
      <c r="F8" s="23">
        <v>26.76</v>
      </c>
      <c r="G8" s="23">
        <v>381.17</v>
      </c>
      <c r="H8" s="12">
        <v>0.53</v>
      </c>
      <c r="I8" s="24">
        <v>198</v>
      </c>
      <c r="J8" s="13"/>
      <c r="K8" s="13"/>
      <c r="L8" s="13"/>
      <c r="M8" s="13"/>
    </row>
    <row r="9" spans="1:13" ht="25.5" customHeight="1" x14ac:dyDescent="0.25">
      <c r="A9" s="14" t="s">
        <v>26</v>
      </c>
      <c r="B9" s="25" t="s">
        <v>123</v>
      </c>
      <c r="C9" s="7">
        <v>180</v>
      </c>
      <c r="D9" s="26">
        <v>0.2</v>
      </c>
      <c r="E9" s="26">
        <v>0.9</v>
      </c>
      <c r="F9" s="26">
        <v>8.1</v>
      </c>
      <c r="G9" s="26">
        <v>43</v>
      </c>
      <c r="H9" s="7">
        <v>6.4</v>
      </c>
      <c r="I9" s="9">
        <v>199</v>
      </c>
      <c r="J9" s="13"/>
      <c r="K9" s="13"/>
      <c r="L9" s="13"/>
      <c r="M9" s="13"/>
    </row>
    <row r="10" spans="1:13" ht="15" customHeight="1" x14ac:dyDescent="0.25">
      <c r="A10" s="149" t="s">
        <v>28</v>
      </c>
      <c r="B10" s="27" t="s">
        <v>29</v>
      </c>
      <c r="C10" s="28">
        <v>60</v>
      </c>
      <c r="D10" s="29">
        <v>0.56999999999999995</v>
      </c>
      <c r="E10" s="29">
        <v>5.04</v>
      </c>
      <c r="F10" s="29">
        <v>5.19</v>
      </c>
      <c r="G10" s="29">
        <v>68.400000000000006</v>
      </c>
      <c r="H10" s="28">
        <v>6.2</v>
      </c>
      <c r="I10" s="30">
        <v>200</v>
      </c>
      <c r="J10" s="13"/>
      <c r="K10" s="13"/>
      <c r="L10" s="13"/>
      <c r="M10" s="13"/>
    </row>
    <row r="11" spans="1:13" ht="27.75" customHeight="1" x14ac:dyDescent="0.25">
      <c r="A11" s="149"/>
      <c r="B11" s="8" t="s">
        <v>124</v>
      </c>
      <c r="C11" s="15">
        <v>250</v>
      </c>
      <c r="D11" s="16">
        <v>1.87</v>
      </c>
      <c r="E11" s="16">
        <v>3.11</v>
      </c>
      <c r="F11" s="16">
        <v>10.89</v>
      </c>
      <c r="G11" s="16">
        <v>79.03</v>
      </c>
      <c r="H11" s="15"/>
      <c r="I11" s="17">
        <v>14</v>
      </c>
      <c r="J11" s="13"/>
      <c r="K11" s="13"/>
      <c r="L11" s="13"/>
      <c r="M11" s="13"/>
    </row>
    <row r="12" spans="1:13" ht="14.25" customHeight="1" x14ac:dyDescent="0.25">
      <c r="A12" s="149"/>
      <c r="B12" s="18" t="s">
        <v>125</v>
      </c>
      <c r="C12" s="19">
        <v>150</v>
      </c>
      <c r="D12" s="20">
        <v>9.35</v>
      </c>
      <c r="E12" s="20">
        <v>8.6300000000000008</v>
      </c>
      <c r="F12" s="20">
        <v>81.39</v>
      </c>
      <c r="G12" s="20">
        <v>440.63</v>
      </c>
      <c r="H12" s="19"/>
      <c r="I12" s="21">
        <v>181</v>
      </c>
      <c r="J12" s="13"/>
      <c r="K12" s="13"/>
      <c r="L12" s="13"/>
      <c r="M12" s="13"/>
    </row>
    <row r="13" spans="1:13" x14ac:dyDescent="0.25">
      <c r="A13" s="149"/>
      <c r="B13" s="18" t="s">
        <v>32</v>
      </c>
      <c r="C13" s="19">
        <v>150</v>
      </c>
      <c r="D13" s="20">
        <v>0.4</v>
      </c>
      <c r="E13" s="20">
        <v>0</v>
      </c>
      <c r="F13" s="20">
        <v>26.9</v>
      </c>
      <c r="G13" s="20">
        <v>111</v>
      </c>
      <c r="H13" s="19"/>
      <c r="I13" s="21">
        <v>157</v>
      </c>
      <c r="J13" s="13"/>
      <c r="K13" s="13"/>
      <c r="L13" s="13"/>
      <c r="M13" s="13"/>
    </row>
    <row r="14" spans="1:13" ht="14.25" customHeight="1" x14ac:dyDescent="0.25">
      <c r="A14" s="149"/>
      <c r="B14" s="22" t="s">
        <v>33</v>
      </c>
      <c r="C14" s="12">
        <v>60</v>
      </c>
      <c r="D14" s="23">
        <v>6</v>
      </c>
      <c r="E14" s="23">
        <v>1</v>
      </c>
      <c r="F14" s="23">
        <v>44.33</v>
      </c>
      <c r="G14" s="23">
        <v>189</v>
      </c>
      <c r="H14" s="12"/>
      <c r="I14" s="24">
        <v>198</v>
      </c>
      <c r="J14" s="13"/>
      <c r="K14" s="13"/>
      <c r="L14" s="13"/>
      <c r="M14" s="13"/>
    </row>
    <row r="15" spans="1:13" ht="15" customHeight="1" x14ac:dyDescent="0.25">
      <c r="A15" s="149" t="s">
        <v>34</v>
      </c>
      <c r="B15" s="8" t="s">
        <v>126</v>
      </c>
      <c r="C15" s="15">
        <v>180</v>
      </c>
      <c r="D15" s="16">
        <v>4.3</v>
      </c>
      <c r="E15" s="16">
        <v>6.6</v>
      </c>
      <c r="F15" s="16">
        <v>28.6</v>
      </c>
      <c r="G15" s="16">
        <v>188.3</v>
      </c>
      <c r="H15" s="15">
        <v>13.9</v>
      </c>
      <c r="I15" s="17">
        <v>200</v>
      </c>
      <c r="J15" s="13"/>
      <c r="K15" s="13"/>
      <c r="L15" s="13"/>
      <c r="M15" s="13"/>
    </row>
    <row r="16" spans="1:13" ht="15" customHeight="1" x14ac:dyDescent="0.25">
      <c r="A16" s="149"/>
      <c r="B16" s="121" t="s">
        <v>73</v>
      </c>
      <c r="C16" s="48">
        <v>40</v>
      </c>
      <c r="D16" s="50">
        <v>0.36</v>
      </c>
      <c r="E16" s="50">
        <v>5.04</v>
      </c>
      <c r="F16" s="50">
        <v>1.5</v>
      </c>
      <c r="G16" s="50">
        <v>51.8</v>
      </c>
      <c r="H16" s="48"/>
      <c r="I16" s="122">
        <v>4</v>
      </c>
      <c r="J16" s="13"/>
      <c r="K16" s="13"/>
      <c r="L16" s="13"/>
      <c r="M16" s="13"/>
    </row>
    <row r="17" spans="1:13" ht="15" customHeight="1" x14ac:dyDescent="0.25">
      <c r="A17" s="149"/>
      <c r="B17" s="121" t="s">
        <v>80</v>
      </c>
      <c r="C17" s="48">
        <v>30</v>
      </c>
      <c r="D17" s="50">
        <v>3.8</v>
      </c>
      <c r="E17" s="50">
        <v>0.3</v>
      </c>
      <c r="F17" s="50">
        <v>25.1</v>
      </c>
      <c r="G17" s="50">
        <v>118.4</v>
      </c>
      <c r="H17" s="48"/>
      <c r="I17" s="122">
        <v>197</v>
      </c>
      <c r="J17" s="13"/>
      <c r="K17" s="13"/>
      <c r="L17" s="13"/>
      <c r="M17" s="13"/>
    </row>
    <row r="18" spans="1:13" x14ac:dyDescent="0.25">
      <c r="A18" s="149"/>
      <c r="B18" s="18" t="s">
        <v>35</v>
      </c>
      <c r="C18" s="19">
        <v>150</v>
      </c>
      <c r="D18" s="20">
        <v>0.03</v>
      </c>
      <c r="E18" s="20">
        <v>0.01</v>
      </c>
      <c r="F18" s="20">
        <v>4.66</v>
      </c>
      <c r="G18" s="20">
        <v>18.670000000000002</v>
      </c>
      <c r="H18" s="19"/>
      <c r="I18" s="21">
        <v>168</v>
      </c>
      <c r="J18" s="13"/>
      <c r="K18" s="13"/>
      <c r="L18" s="13"/>
      <c r="M18" s="13"/>
    </row>
    <row r="19" spans="1:13" ht="15" customHeight="1" x14ac:dyDescent="0.25">
      <c r="A19" s="146" t="s">
        <v>38</v>
      </c>
      <c r="B19" s="146"/>
      <c r="C19" s="146"/>
      <c r="D19" s="32">
        <f>SUM(D6:D18)</f>
        <v>46.3</v>
      </c>
      <c r="E19" s="32">
        <f>SUM(E6:E18)</f>
        <v>70.02000000000001</v>
      </c>
      <c r="F19" s="32">
        <f>SUM(F6:F18)</f>
        <v>371.72</v>
      </c>
      <c r="G19" s="32">
        <f>SUM(G6:G18)</f>
        <v>2281.4100000000008</v>
      </c>
      <c r="H19" s="32">
        <f>SUM(H6:H18)</f>
        <v>27.53</v>
      </c>
      <c r="I19" s="33"/>
      <c r="J19" s="13"/>
      <c r="K19" s="13"/>
      <c r="L19" s="13"/>
      <c r="M19" s="13"/>
    </row>
    <row r="21" spans="1:13" x14ac:dyDescent="0.25">
      <c r="A21" s="34" t="s">
        <v>39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3" x14ac:dyDescent="0.25">
      <c r="A22" s="34" t="s">
        <v>40</v>
      </c>
      <c r="B22" s="34" t="s">
        <v>41</v>
      </c>
      <c r="C22" s="34"/>
      <c r="D22" s="34"/>
      <c r="E22" s="34"/>
      <c r="F22" s="34"/>
      <c r="G22" s="34"/>
      <c r="H22" s="34"/>
      <c r="I22" s="34"/>
      <c r="J22" s="34"/>
    </row>
    <row r="23" spans="1:13" x14ac:dyDescent="0.25">
      <c r="A23" t="s">
        <v>42</v>
      </c>
    </row>
  </sheetData>
  <mergeCells count="11">
    <mergeCell ref="A19:C19"/>
    <mergeCell ref="H4:H5"/>
    <mergeCell ref="I4:I5"/>
    <mergeCell ref="A6:A8"/>
    <mergeCell ref="A10:A14"/>
    <mergeCell ref="A15:A18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zoomScaleNormal="100" workbookViewId="0">
      <selection activeCell="K16" sqref="K16"/>
    </sheetView>
  </sheetViews>
  <sheetFormatPr defaultRowHeight="15" x14ac:dyDescent="0.25"/>
  <cols>
    <col min="1" max="1" width="11" customWidth="1"/>
    <col min="2" max="2" width="23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7" width="9.85546875" customWidth="1"/>
    <col min="8" max="8" width="9.28515625" customWidth="1"/>
    <col min="9" max="9" width="9.7109375" customWidth="1"/>
    <col min="10" max="1025" width="8.28515625" customWidth="1"/>
  </cols>
  <sheetData>
    <row r="1" spans="1:9" x14ac:dyDescent="0.25">
      <c r="A1" s="6" t="s">
        <v>43</v>
      </c>
    </row>
    <row r="2" spans="1:9" x14ac:dyDescent="0.25">
      <c r="A2" s="6" t="s">
        <v>10</v>
      </c>
    </row>
    <row r="4" spans="1:9" s="11" customFormat="1" ht="30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53" t="s">
        <v>15</v>
      </c>
      <c r="H4" s="152" t="s">
        <v>16</v>
      </c>
      <c r="I4" s="152" t="s">
        <v>17</v>
      </c>
    </row>
    <row r="5" spans="1:9" ht="30.7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53"/>
      <c r="H5" s="152"/>
      <c r="I5" s="152"/>
    </row>
    <row r="6" spans="1:9" ht="28.35" customHeight="1" x14ac:dyDescent="0.25">
      <c r="A6" s="149" t="s">
        <v>20</v>
      </c>
      <c r="B6" s="8" t="s">
        <v>44</v>
      </c>
      <c r="C6" s="15" t="s">
        <v>22</v>
      </c>
      <c r="D6" s="16">
        <v>8.6</v>
      </c>
      <c r="E6" s="16">
        <v>7.2</v>
      </c>
      <c r="F6" s="16">
        <v>31.4</v>
      </c>
      <c r="G6" s="37">
        <v>216.7</v>
      </c>
      <c r="H6" s="38">
        <v>0.9</v>
      </c>
      <c r="I6" s="36">
        <v>49</v>
      </c>
    </row>
    <row r="7" spans="1:9" ht="30" x14ac:dyDescent="0.25">
      <c r="A7" s="149"/>
      <c r="B7" s="18" t="s">
        <v>45</v>
      </c>
      <c r="C7" s="19">
        <v>150</v>
      </c>
      <c r="D7" s="20">
        <v>3.1</v>
      </c>
      <c r="E7" s="20">
        <v>3.1</v>
      </c>
      <c r="F7" s="20">
        <v>17.100000000000001</v>
      </c>
      <c r="G7" s="39">
        <v>103.5</v>
      </c>
      <c r="H7" s="38">
        <v>0.5</v>
      </c>
      <c r="I7" s="36">
        <v>165</v>
      </c>
    </row>
    <row r="8" spans="1:9" ht="30" x14ac:dyDescent="0.25">
      <c r="A8" s="149"/>
      <c r="B8" s="22" t="s">
        <v>46</v>
      </c>
      <c r="C8" s="12" t="s">
        <v>47</v>
      </c>
      <c r="D8" s="23">
        <v>2.34</v>
      </c>
      <c r="E8" s="23">
        <v>5</v>
      </c>
      <c r="F8" s="23">
        <v>14.98</v>
      </c>
      <c r="G8" s="40">
        <v>116</v>
      </c>
      <c r="H8" s="38" t="s">
        <v>37</v>
      </c>
      <c r="I8" s="36">
        <v>196</v>
      </c>
    </row>
    <row r="9" spans="1:9" ht="28.5" customHeight="1" x14ac:dyDescent="0.25">
      <c r="A9" s="14" t="s">
        <v>26</v>
      </c>
      <c r="B9" s="25" t="s">
        <v>48</v>
      </c>
      <c r="C9" s="7">
        <v>150</v>
      </c>
      <c r="D9" s="26">
        <v>0.9</v>
      </c>
      <c r="E9" s="26">
        <v>0.2</v>
      </c>
      <c r="F9" s="26">
        <v>17.7</v>
      </c>
      <c r="G9" s="41">
        <v>80.3</v>
      </c>
      <c r="H9" s="38">
        <v>1.4</v>
      </c>
      <c r="I9" s="36">
        <v>169</v>
      </c>
    </row>
    <row r="10" spans="1:9" ht="20.25" customHeight="1" x14ac:dyDescent="0.25">
      <c r="A10" s="158" t="s">
        <v>28</v>
      </c>
      <c r="B10" s="27" t="s">
        <v>73</v>
      </c>
      <c r="C10" s="28">
        <v>55</v>
      </c>
      <c r="D10" s="29">
        <v>0.36</v>
      </c>
      <c r="E10" s="29">
        <v>5.04</v>
      </c>
      <c r="F10" s="29">
        <v>1.5</v>
      </c>
      <c r="G10" s="42">
        <v>51.8</v>
      </c>
      <c r="H10" s="38"/>
      <c r="I10" s="139">
        <v>4</v>
      </c>
    </row>
    <row r="11" spans="1:9" ht="29.25" customHeight="1" x14ac:dyDescent="0.25">
      <c r="A11" s="159"/>
      <c r="B11" s="8" t="s">
        <v>50</v>
      </c>
      <c r="C11" s="15">
        <v>250</v>
      </c>
      <c r="D11" s="16">
        <v>1.54</v>
      </c>
      <c r="E11" s="16">
        <v>5.07</v>
      </c>
      <c r="F11" s="16">
        <v>8.0399999999999991</v>
      </c>
      <c r="G11" s="37">
        <v>83.33</v>
      </c>
      <c r="H11" s="38">
        <v>9</v>
      </c>
      <c r="I11" s="36">
        <v>12</v>
      </c>
    </row>
    <row r="12" spans="1:9" ht="27.75" customHeight="1" x14ac:dyDescent="0.25">
      <c r="A12" s="159"/>
      <c r="B12" s="121" t="s">
        <v>152</v>
      </c>
      <c r="C12" s="48">
        <v>60</v>
      </c>
      <c r="D12" s="50">
        <v>11.04</v>
      </c>
      <c r="E12" s="50">
        <v>10.72</v>
      </c>
      <c r="F12" s="50">
        <v>5.27</v>
      </c>
      <c r="G12" s="51">
        <v>161.63999999999999</v>
      </c>
      <c r="H12" s="38"/>
      <c r="I12" s="140">
        <v>109</v>
      </c>
    </row>
    <row r="13" spans="1:9" ht="13.5" customHeight="1" x14ac:dyDescent="0.25">
      <c r="A13" s="159"/>
      <c r="B13" s="18" t="s">
        <v>151</v>
      </c>
      <c r="C13" s="19" t="s">
        <v>133</v>
      </c>
      <c r="D13" s="20">
        <v>5.82</v>
      </c>
      <c r="E13" s="20">
        <v>3.62</v>
      </c>
      <c r="F13" s="20">
        <v>30</v>
      </c>
      <c r="G13" s="39">
        <v>175.87</v>
      </c>
      <c r="H13" s="38"/>
      <c r="I13" s="36">
        <v>138</v>
      </c>
    </row>
    <row r="14" spans="1:9" ht="15" customHeight="1" x14ac:dyDescent="0.25">
      <c r="A14" s="159"/>
      <c r="B14" s="18" t="s">
        <v>53</v>
      </c>
      <c r="C14" s="19">
        <v>150</v>
      </c>
      <c r="D14" s="20">
        <v>0.4</v>
      </c>
      <c r="E14" s="20">
        <v>0</v>
      </c>
      <c r="F14" s="20">
        <v>26.9</v>
      </c>
      <c r="G14" s="39">
        <v>111</v>
      </c>
      <c r="H14" s="38" t="s">
        <v>37</v>
      </c>
      <c r="I14" s="36">
        <v>157</v>
      </c>
    </row>
    <row r="15" spans="1:9" ht="15.75" customHeight="1" x14ac:dyDescent="0.25">
      <c r="A15" s="154"/>
      <c r="B15" s="22" t="s">
        <v>33</v>
      </c>
      <c r="C15" s="12">
        <v>40</v>
      </c>
      <c r="D15" s="23">
        <v>6</v>
      </c>
      <c r="E15" s="23">
        <v>1</v>
      </c>
      <c r="F15" s="23">
        <v>44.33</v>
      </c>
      <c r="G15" s="40">
        <v>189</v>
      </c>
      <c r="H15" s="38" t="s">
        <v>37</v>
      </c>
      <c r="I15" s="36">
        <v>198</v>
      </c>
    </row>
    <row r="16" spans="1:9" ht="28.5" customHeight="1" x14ac:dyDescent="0.25">
      <c r="A16" s="149" t="s">
        <v>34</v>
      </c>
      <c r="B16" s="8" t="s">
        <v>150</v>
      </c>
      <c r="C16" s="15" t="s">
        <v>55</v>
      </c>
      <c r="D16" s="16">
        <v>9.08</v>
      </c>
      <c r="E16" s="16">
        <v>10.63</v>
      </c>
      <c r="F16" s="16">
        <v>48.79</v>
      </c>
      <c r="G16" s="37">
        <v>327.14999999999998</v>
      </c>
      <c r="H16" s="38"/>
      <c r="I16" s="36">
        <v>64</v>
      </c>
    </row>
    <row r="17" spans="1:10" x14ac:dyDescent="0.25">
      <c r="A17" s="149"/>
      <c r="B17" s="22" t="s">
        <v>56</v>
      </c>
      <c r="C17" s="12">
        <v>150</v>
      </c>
      <c r="D17" s="23">
        <v>0.03</v>
      </c>
      <c r="E17" s="23">
        <v>0.01</v>
      </c>
      <c r="F17" s="23">
        <v>4.66</v>
      </c>
      <c r="G17" s="40">
        <v>18.670000000000002</v>
      </c>
      <c r="H17" s="38" t="s">
        <v>37</v>
      </c>
      <c r="I17" s="36">
        <v>168</v>
      </c>
    </row>
    <row r="18" spans="1:10" ht="15" customHeight="1" x14ac:dyDescent="0.25">
      <c r="A18" s="146" t="s">
        <v>38</v>
      </c>
      <c r="B18" s="146"/>
      <c r="C18" s="146"/>
      <c r="D18" s="32">
        <f>SUM(D6:D17)</f>
        <v>49.21</v>
      </c>
      <c r="E18" s="32">
        <f>SUM(E6:E17)</f>
        <v>51.589999999999996</v>
      </c>
      <c r="F18" s="32">
        <f>SUM(F6:F17)</f>
        <v>250.66999999999996</v>
      </c>
      <c r="G18" s="43">
        <f>SUM(G6:G17)</f>
        <v>1634.96</v>
      </c>
      <c r="H18" s="44">
        <f>SUM(H6:H17)</f>
        <v>11.8</v>
      </c>
      <c r="I18" s="45"/>
    </row>
    <row r="20" spans="1:10" x14ac:dyDescent="0.25">
      <c r="A20" s="34" t="s">
        <v>39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x14ac:dyDescent="0.25">
      <c r="A21" s="34" t="s">
        <v>40</v>
      </c>
      <c r="B21" s="34" t="s">
        <v>41</v>
      </c>
      <c r="C21" s="34"/>
      <c r="D21" s="34"/>
      <c r="E21" s="34"/>
      <c r="F21" s="34"/>
      <c r="G21" s="34"/>
      <c r="H21" s="34"/>
      <c r="I21" s="34"/>
      <c r="J21" s="34"/>
    </row>
    <row r="22" spans="1:10" x14ac:dyDescent="0.25">
      <c r="A22" t="s">
        <v>42</v>
      </c>
    </row>
  </sheetData>
  <mergeCells count="11">
    <mergeCell ref="A18:C18"/>
    <mergeCell ref="H4:H5"/>
    <mergeCell ref="I4:I5"/>
    <mergeCell ref="A6:A8"/>
    <mergeCell ref="A16:A17"/>
    <mergeCell ref="A4:A5"/>
    <mergeCell ref="B4:B5"/>
    <mergeCell ref="C4:C5"/>
    <mergeCell ref="D4:F4"/>
    <mergeCell ref="G4:G5"/>
    <mergeCell ref="A10:A15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110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4" zoomScaleNormal="100" workbookViewId="0">
      <selection activeCell="M15" sqref="M15"/>
    </sheetView>
  </sheetViews>
  <sheetFormatPr defaultRowHeight="15" x14ac:dyDescent="0.25"/>
  <cols>
    <col min="1" max="1" width="10.5703125" customWidth="1"/>
    <col min="2" max="2" width="23.28515625" customWidth="1"/>
    <col min="3" max="3" width="8.28515625" customWidth="1"/>
    <col min="4" max="4" width="7.42578125" customWidth="1"/>
    <col min="5" max="5" width="8.140625" customWidth="1"/>
    <col min="6" max="6" width="10.5703125" customWidth="1"/>
    <col min="7" max="8" width="8.28515625" customWidth="1"/>
    <col min="9" max="9" width="9.7109375" customWidth="1"/>
    <col min="10" max="1025" width="8.28515625" customWidth="1"/>
  </cols>
  <sheetData>
    <row r="1" spans="1:9" x14ac:dyDescent="0.25">
      <c r="A1" s="6" t="s">
        <v>57</v>
      </c>
    </row>
    <row r="2" spans="1:9" x14ac:dyDescent="0.25">
      <c r="A2" s="6" t="s">
        <v>10</v>
      </c>
    </row>
    <row r="4" spans="1:9" s="11" customFormat="1" ht="30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53" t="s">
        <v>15</v>
      </c>
      <c r="H4" s="152" t="s">
        <v>16</v>
      </c>
      <c r="I4" s="152" t="s">
        <v>17</v>
      </c>
    </row>
    <row r="5" spans="1:9" ht="30.7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53"/>
      <c r="H5" s="152"/>
      <c r="I5" s="152"/>
    </row>
    <row r="6" spans="1:9" ht="14.25" customHeight="1" x14ac:dyDescent="0.25">
      <c r="A6" s="154" t="s">
        <v>20</v>
      </c>
      <c r="B6" s="47" t="s">
        <v>153</v>
      </c>
      <c r="C6" s="48" t="s">
        <v>103</v>
      </c>
      <c r="D6" s="49">
        <v>7</v>
      </c>
      <c r="E6" s="50">
        <v>5.7</v>
      </c>
      <c r="F6" s="50">
        <v>35.1</v>
      </c>
      <c r="G6" s="51">
        <v>211.1</v>
      </c>
      <c r="H6" s="36">
        <v>0.9</v>
      </c>
      <c r="I6" s="52">
        <v>52</v>
      </c>
    </row>
    <row r="7" spans="1:9" ht="15.75" customHeight="1" x14ac:dyDescent="0.25">
      <c r="A7" s="154"/>
      <c r="B7" s="53" t="s">
        <v>59</v>
      </c>
      <c r="C7" s="19">
        <v>150</v>
      </c>
      <c r="D7" s="20">
        <v>3.77</v>
      </c>
      <c r="E7" s="20">
        <v>3.93</v>
      </c>
      <c r="F7" s="20">
        <v>25.95</v>
      </c>
      <c r="G7" s="39">
        <v>153.91999999999999</v>
      </c>
      <c r="H7" s="54">
        <v>0.6</v>
      </c>
      <c r="I7" s="52">
        <v>161</v>
      </c>
    </row>
    <row r="8" spans="1:9" ht="27" customHeight="1" x14ac:dyDescent="0.25">
      <c r="A8" s="154"/>
      <c r="B8" s="55" t="s">
        <v>46</v>
      </c>
      <c r="C8" s="12" t="s">
        <v>47</v>
      </c>
      <c r="D8" s="23">
        <v>2.34</v>
      </c>
      <c r="E8" s="23">
        <v>5</v>
      </c>
      <c r="F8" s="23">
        <v>14.98</v>
      </c>
      <c r="G8" s="40">
        <v>116</v>
      </c>
      <c r="H8" s="38" t="s">
        <v>37</v>
      </c>
      <c r="I8" s="52">
        <v>196</v>
      </c>
    </row>
    <row r="9" spans="1:9" ht="23.25" customHeight="1" x14ac:dyDescent="0.25">
      <c r="A9" s="14" t="s">
        <v>26</v>
      </c>
      <c r="B9" s="57" t="s">
        <v>48</v>
      </c>
      <c r="C9" s="7">
        <v>150</v>
      </c>
      <c r="D9" s="58"/>
      <c r="E9" s="58"/>
      <c r="F9" s="58"/>
      <c r="G9" s="41" t="s">
        <v>37</v>
      </c>
      <c r="H9" s="38" t="s">
        <v>37</v>
      </c>
      <c r="I9" s="52">
        <v>169</v>
      </c>
    </row>
    <row r="10" spans="1:9" ht="30" customHeight="1" x14ac:dyDescent="0.25">
      <c r="A10" s="14"/>
      <c r="B10" s="59" t="s">
        <v>88</v>
      </c>
      <c r="C10" s="60">
        <v>50</v>
      </c>
      <c r="D10" s="123">
        <v>0.5</v>
      </c>
      <c r="E10" s="123">
        <v>5.08</v>
      </c>
      <c r="F10" s="123">
        <v>2.2999999999999998</v>
      </c>
      <c r="G10" s="62">
        <v>57</v>
      </c>
      <c r="H10" s="38"/>
      <c r="I10" s="52">
        <v>5</v>
      </c>
    </row>
    <row r="11" spans="1:9" ht="29.25" customHeight="1" x14ac:dyDescent="0.25">
      <c r="A11" s="149" t="s">
        <v>28</v>
      </c>
      <c r="B11" s="53" t="s">
        <v>63</v>
      </c>
      <c r="C11" s="19">
        <v>200</v>
      </c>
      <c r="D11" s="20">
        <v>4.0199999999999996</v>
      </c>
      <c r="E11" s="20">
        <v>9.0399999999999991</v>
      </c>
      <c r="F11" s="20">
        <v>17.440000000000001</v>
      </c>
      <c r="G11" s="39">
        <v>99.27</v>
      </c>
      <c r="H11" s="38">
        <v>4.5999999999999996</v>
      </c>
      <c r="I11" s="52">
        <v>11</v>
      </c>
    </row>
    <row r="12" spans="1:9" ht="27.75" customHeight="1" x14ac:dyDescent="0.25">
      <c r="A12" s="149"/>
      <c r="B12" s="53" t="s">
        <v>154</v>
      </c>
      <c r="C12" s="19">
        <v>180</v>
      </c>
      <c r="D12" s="20">
        <v>21.16</v>
      </c>
      <c r="E12" s="20">
        <v>34.25</v>
      </c>
      <c r="F12" s="20">
        <v>24.65</v>
      </c>
      <c r="G12" s="39">
        <v>491.49</v>
      </c>
      <c r="H12" s="54"/>
      <c r="I12" s="56">
        <v>107</v>
      </c>
    </row>
    <row r="13" spans="1:9" ht="15.75" customHeight="1" x14ac:dyDescent="0.25">
      <c r="A13" s="149"/>
      <c r="B13" s="53" t="s">
        <v>65</v>
      </c>
      <c r="C13" s="19">
        <v>150</v>
      </c>
      <c r="D13" s="20">
        <v>0.3</v>
      </c>
      <c r="E13" s="63"/>
      <c r="F13" s="20">
        <v>27.59</v>
      </c>
      <c r="G13" s="39">
        <v>121.15</v>
      </c>
      <c r="H13" s="54"/>
      <c r="I13" s="52">
        <v>159</v>
      </c>
    </row>
    <row r="14" spans="1:9" ht="15.75" customHeight="1" x14ac:dyDescent="0.25">
      <c r="A14" s="149"/>
      <c r="B14" s="55" t="s">
        <v>33</v>
      </c>
      <c r="C14" s="12">
        <v>60</v>
      </c>
      <c r="D14" s="23">
        <v>6</v>
      </c>
      <c r="E14" s="23">
        <v>1</v>
      </c>
      <c r="F14" s="23">
        <v>44.33</v>
      </c>
      <c r="G14" s="40">
        <v>189</v>
      </c>
      <c r="H14" s="38" t="s">
        <v>37</v>
      </c>
      <c r="I14" s="64">
        <v>198</v>
      </c>
    </row>
    <row r="15" spans="1:9" ht="14.25" customHeight="1" x14ac:dyDescent="0.25">
      <c r="A15" s="155" t="s">
        <v>34</v>
      </c>
      <c r="B15" s="65" t="s">
        <v>66</v>
      </c>
      <c r="C15" s="15">
        <v>140</v>
      </c>
      <c r="D15" s="16">
        <v>3</v>
      </c>
      <c r="E15" s="16">
        <v>2.2999999999999998</v>
      </c>
      <c r="F15" s="16">
        <v>4.5</v>
      </c>
      <c r="G15" s="37">
        <v>72</v>
      </c>
      <c r="H15" s="54"/>
      <c r="I15" s="52">
        <v>535</v>
      </c>
    </row>
    <row r="16" spans="1:9" ht="15" customHeight="1" x14ac:dyDescent="0.25">
      <c r="A16" s="155"/>
      <c r="B16" s="66" t="s">
        <v>67</v>
      </c>
      <c r="C16" s="60">
        <v>110</v>
      </c>
      <c r="D16" s="61">
        <v>4.13</v>
      </c>
      <c r="E16" s="61">
        <v>8</v>
      </c>
      <c r="F16" s="61">
        <v>34.119999999999997</v>
      </c>
      <c r="G16" s="62">
        <v>345</v>
      </c>
      <c r="H16" s="54"/>
      <c r="I16" s="52">
        <v>172</v>
      </c>
    </row>
    <row r="17" spans="1:10" ht="15.75" x14ac:dyDescent="0.25">
      <c r="A17" s="155"/>
      <c r="B17" s="67" t="s">
        <v>68</v>
      </c>
      <c r="C17" s="12">
        <v>150</v>
      </c>
      <c r="D17" s="23">
        <v>0.33</v>
      </c>
      <c r="E17" s="23">
        <v>0.17</v>
      </c>
      <c r="F17" s="23">
        <v>6.8</v>
      </c>
      <c r="G17" s="40">
        <v>31</v>
      </c>
      <c r="H17" s="38"/>
      <c r="I17" s="52">
        <v>203</v>
      </c>
    </row>
    <row r="18" spans="1:10" ht="15" customHeight="1" x14ac:dyDescent="0.25">
      <c r="A18" s="146" t="s">
        <v>38</v>
      </c>
      <c r="B18" s="146"/>
      <c r="C18" s="146"/>
      <c r="D18" s="32">
        <f>SUM(D6:D17)</f>
        <v>52.55</v>
      </c>
      <c r="E18" s="32">
        <f>SUM(E6:E17)</f>
        <v>74.47</v>
      </c>
      <c r="F18" s="32">
        <f>SUM(F6:F17)</f>
        <v>237.76</v>
      </c>
      <c r="G18" s="43">
        <f>SUM(G6:G17)</f>
        <v>1886.93</v>
      </c>
      <c r="H18" s="44">
        <f>SUM(H6:H17)</f>
        <v>6.1</v>
      </c>
      <c r="I18" s="45"/>
    </row>
    <row r="20" spans="1:10" x14ac:dyDescent="0.25">
      <c r="A20" s="34" t="s">
        <v>39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x14ac:dyDescent="0.25">
      <c r="A21" s="34" t="s">
        <v>40</v>
      </c>
      <c r="B21" s="34" t="s">
        <v>41</v>
      </c>
      <c r="C21" s="34"/>
      <c r="D21" s="34"/>
      <c r="E21" s="34"/>
      <c r="F21" s="34"/>
      <c r="G21" s="34"/>
      <c r="H21" s="34"/>
      <c r="I21" s="34"/>
      <c r="J21" s="34"/>
    </row>
    <row r="22" spans="1:10" x14ac:dyDescent="0.25">
      <c r="A22" t="s">
        <v>42</v>
      </c>
    </row>
  </sheetData>
  <mergeCells count="11">
    <mergeCell ref="A18:C18"/>
    <mergeCell ref="H4:H5"/>
    <mergeCell ref="I4:I5"/>
    <mergeCell ref="A6:A8"/>
    <mergeCell ref="A11:A14"/>
    <mergeCell ref="A15:A17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110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5" zoomScaleNormal="100" workbookViewId="0">
      <selection activeCell="M18" sqref="M18"/>
    </sheetView>
  </sheetViews>
  <sheetFormatPr defaultRowHeight="15" x14ac:dyDescent="0.25"/>
  <cols>
    <col min="1" max="1" width="9.5703125" customWidth="1"/>
    <col min="2" max="2" width="23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7" width="9.5703125" customWidth="1"/>
    <col min="8" max="8" width="8.28515625" customWidth="1"/>
    <col min="9" max="9" width="10.85546875" customWidth="1"/>
    <col min="10" max="1025" width="8.28515625" customWidth="1"/>
  </cols>
  <sheetData>
    <row r="1" spans="1:9" x14ac:dyDescent="0.25">
      <c r="A1" s="6" t="s">
        <v>69</v>
      </c>
    </row>
    <row r="2" spans="1:9" x14ac:dyDescent="0.25">
      <c r="A2" s="6" t="s">
        <v>10</v>
      </c>
    </row>
    <row r="4" spans="1:9" s="11" customFormat="1" ht="30" customHeight="1" x14ac:dyDescent="0.25">
      <c r="A4" s="150" t="s">
        <v>11</v>
      </c>
      <c r="B4" s="147" t="s">
        <v>12</v>
      </c>
      <c r="C4" s="147" t="s">
        <v>13</v>
      </c>
      <c r="D4" s="157" t="s">
        <v>14</v>
      </c>
      <c r="E4" s="157"/>
      <c r="F4" s="157"/>
      <c r="G4" s="147" t="s">
        <v>15</v>
      </c>
      <c r="H4" s="156" t="s">
        <v>16</v>
      </c>
      <c r="I4" s="148" t="s">
        <v>17</v>
      </c>
    </row>
    <row r="5" spans="1:9" ht="30.7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47"/>
      <c r="H5" s="156"/>
      <c r="I5" s="148"/>
    </row>
    <row r="6" spans="1:9" ht="28.35" customHeight="1" x14ac:dyDescent="0.25">
      <c r="A6" s="149" t="s">
        <v>20</v>
      </c>
      <c r="B6" s="68" t="s">
        <v>70</v>
      </c>
      <c r="C6" s="15" t="s">
        <v>22</v>
      </c>
      <c r="D6" s="15">
        <v>9.3000000000000007</v>
      </c>
      <c r="E6" s="15">
        <v>6.3</v>
      </c>
      <c r="F6" s="15">
        <v>39.700000000000003</v>
      </c>
      <c r="G6" s="15">
        <v>242</v>
      </c>
      <c r="H6" s="69">
        <v>0.9</v>
      </c>
      <c r="I6" s="70">
        <v>51</v>
      </c>
    </row>
    <row r="7" spans="1:9" ht="27" customHeight="1" x14ac:dyDescent="0.25">
      <c r="A7" s="149"/>
      <c r="B7" s="53" t="s">
        <v>71</v>
      </c>
      <c r="C7" s="19">
        <v>150</v>
      </c>
      <c r="D7" s="19">
        <v>3.1</v>
      </c>
      <c r="E7" s="19">
        <v>3.1</v>
      </c>
      <c r="F7" s="19">
        <v>17.100000000000001</v>
      </c>
      <c r="G7" s="19">
        <v>103.5</v>
      </c>
      <c r="H7" s="19">
        <v>0.5</v>
      </c>
      <c r="I7" s="71">
        <v>165</v>
      </c>
    </row>
    <row r="8" spans="1:9" ht="27" customHeight="1" x14ac:dyDescent="0.25">
      <c r="A8" s="149"/>
      <c r="B8" s="55" t="s">
        <v>46</v>
      </c>
      <c r="C8" s="12" t="s">
        <v>47</v>
      </c>
      <c r="D8" s="12">
        <v>2.34</v>
      </c>
      <c r="E8" s="12">
        <v>5</v>
      </c>
      <c r="F8" s="12">
        <v>14.98</v>
      </c>
      <c r="G8" s="12">
        <v>116</v>
      </c>
      <c r="H8" s="12" t="s">
        <v>37</v>
      </c>
      <c r="I8" s="72">
        <v>196</v>
      </c>
    </row>
    <row r="9" spans="1:9" ht="23.25" customHeight="1" x14ac:dyDescent="0.25">
      <c r="A9" s="14" t="s">
        <v>26</v>
      </c>
      <c r="B9" s="57" t="s">
        <v>27</v>
      </c>
      <c r="C9" s="7">
        <v>180</v>
      </c>
      <c r="D9" s="7">
        <v>0.4</v>
      </c>
      <c r="E9" s="7">
        <v>0.4</v>
      </c>
      <c r="F9" s="7">
        <v>9.8000000000000007</v>
      </c>
      <c r="G9" s="7">
        <v>47</v>
      </c>
      <c r="H9" s="73">
        <v>6.4</v>
      </c>
      <c r="I9" s="74">
        <v>200</v>
      </c>
    </row>
    <row r="10" spans="1:9" ht="15" customHeight="1" x14ac:dyDescent="0.25">
      <c r="A10" s="149" t="s">
        <v>28</v>
      </c>
      <c r="B10" s="57" t="s">
        <v>105</v>
      </c>
      <c r="C10" s="7">
        <v>50</v>
      </c>
      <c r="D10" s="7">
        <v>0.98</v>
      </c>
      <c r="E10" s="7">
        <v>7.13</v>
      </c>
      <c r="F10" s="7">
        <v>3.8</v>
      </c>
      <c r="G10" s="7">
        <v>94.3</v>
      </c>
      <c r="H10" s="73">
        <v>14.2</v>
      </c>
      <c r="I10" s="74">
        <v>13</v>
      </c>
    </row>
    <row r="11" spans="1:9" ht="13.5" customHeight="1" x14ac:dyDescent="0.25">
      <c r="A11" s="149"/>
      <c r="B11" s="53" t="s">
        <v>127</v>
      </c>
      <c r="C11" s="19">
        <v>200</v>
      </c>
      <c r="D11" s="19">
        <v>1.96</v>
      </c>
      <c r="E11" s="19">
        <v>3.91</v>
      </c>
      <c r="F11" s="19">
        <v>11.13</v>
      </c>
      <c r="G11" s="19">
        <v>87.5</v>
      </c>
      <c r="H11" s="75">
        <v>12.5</v>
      </c>
      <c r="I11" s="71">
        <v>9</v>
      </c>
    </row>
    <row r="12" spans="1:9" ht="27.75" customHeight="1" x14ac:dyDescent="0.25">
      <c r="A12" s="149"/>
      <c r="B12" s="53" t="s">
        <v>155</v>
      </c>
      <c r="C12" s="19">
        <v>55</v>
      </c>
      <c r="D12" s="19">
        <v>7.98</v>
      </c>
      <c r="E12" s="19">
        <v>2.38</v>
      </c>
      <c r="F12" s="19">
        <v>4.08</v>
      </c>
      <c r="G12" s="19">
        <v>69.64</v>
      </c>
      <c r="H12" s="75"/>
      <c r="I12" s="71">
        <v>91</v>
      </c>
    </row>
    <row r="13" spans="1:9" ht="15.75" customHeight="1" x14ac:dyDescent="0.25">
      <c r="A13" s="149"/>
      <c r="B13" s="53" t="s">
        <v>76</v>
      </c>
      <c r="C13" s="19" t="s">
        <v>77</v>
      </c>
      <c r="D13" s="19">
        <v>4.32</v>
      </c>
      <c r="E13" s="19">
        <v>7.74</v>
      </c>
      <c r="F13" s="19">
        <v>25.56</v>
      </c>
      <c r="G13" s="19">
        <v>189</v>
      </c>
      <c r="H13" s="75"/>
      <c r="I13" s="71">
        <v>135</v>
      </c>
    </row>
    <row r="14" spans="1:9" ht="15.75" customHeight="1" x14ac:dyDescent="0.25">
      <c r="A14" s="149"/>
      <c r="B14" s="53" t="s">
        <v>78</v>
      </c>
      <c r="C14" s="19">
        <v>150</v>
      </c>
      <c r="D14" s="19">
        <v>0.4</v>
      </c>
      <c r="E14" s="19">
        <v>0</v>
      </c>
      <c r="F14" s="19">
        <v>26.9</v>
      </c>
      <c r="G14" s="19">
        <v>111</v>
      </c>
      <c r="H14" s="75"/>
      <c r="I14" s="71">
        <v>157</v>
      </c>
    </row>
    <row r="15" spans="1:9" ht="15.75" customHeight="1" x14ac:dyDescent="0.25">
      <c r="A15" s="149"/>
      <c r="B15" s="53" t="s">
        <v>33</v>
      </c>
      <c r="C15" s="19">
        <v>60</v>
      </c>
      <c r="D15" s="19">
        <v>6</v>
      </c>
      <c r="E15" s="19">
        <v>1</v>
      </c>
      <c r="F15" s="19">
        <v>44.33</v>
      </c>
      <c r="G15" s="19">
        <v>189</v>
      </c>
      <c r="H15" s="19" t="s">
        <v>37</v>
      </c>
      <c r="I15" s="71">
        <v>198</v>
      </c>
    </row>
    <row r="16" spans="1:9" ht="15.75" customHeight="1" x14ac:dyDescent="0.25">
      <c r="A16" s="149" t="s">
        <v>34</v>
      </c>
      <c r="B16" s="68" t="s">
        <v>62</v>
      </c>
      <c r="C16" s="15">
        <v>130</v>
      </c>
      <c r="D16" s="69">
        <v>1.42</v>
      </c>
      <c r="E16" s="69">
        <v>6.09</v>
      </c>
      <c r="F16" s="69">
        <v>8.36</v>
      </c>
      <c r="G16" s="69">
        <v>93.9</v>
      </c>
      <c r="H16" s="69">
        <v>9.5</v>
      </c>
      <c r="I16" s="70">
        <v>9</v>
      </c>
    </row>
    <row r="17" spans="1:10" ht="15.75" customHeight="1" x14ac:dyDescent="0.25">
      <c r="A17" s="149"/>
      <c r="B17" s="59" t="s">
        <v>156</v>
      </c>
      <c r="C17" s="60">
        <v>1</v>
      </c>
      <c r="D17" s="76">
        <v>4.3</v>
      </c>
      <c r="E17" s="76">
        <v>3.9</v>
      </c>
      <c r="F17" s="76">
        <v>0.2</v>
      </c>
      <c r="G17" s="76">
        <v>53</v>
      </c>
      <c r="H17" s="76"/>
      <c r="I17" s="77">
        <v>40</v>
      </c>
    </row>
    <row r="18" spans="1:10" ht="15.75" customHeight="1" x14ac:dyDescent="0.25">
      <c r="A18" s="149"/>
      <c r="B18" s="59" t="s">
        <v>80</v>
      </c>
      <c r="C18" s="60">
        <v>20</v>
      </c>
      <c r="D18" s="76">
        <v>3.8</v>
      </c>
      <c r="E18" s="76">
        <v>0.3</v>
      </c>
      <c r="F18" s="76">
        <v>25.1</v>
      </c>
      <c r="G18" s="76"/>
      <c r="H18" s="76"/>
      <c r="I18" s="77">
        <v>50</v>
      </c>
    </row>
    <row r="19" spans="1:10" ht="15.75" customHeight="1" x14ac:dyDescent="0.25">
      <c r="A19" s="149"/>
      <c r="B19" s="59" t="s">
        <v>81</v>
      </c>
      <c r="C19" s="60">
        <v>150</v>
      </c>
      <c r="D19" s="76">
        <v>0.03</v>
      </c>
      <c r="E19" s="76">
        <v>0.04</v>
      </c>
      <c r="F19" s="76">
        <v>4.7</v>
      </c>
      <c r="G19" s="76">
        <v>18.7</v>
      </c>
      <c r="H19" s="76"/>
      <c r="I19" s="77">
        <v>168</v>
      </c>
    </row>
    <row r="20" spans="1:10" ht="15" customHeight="1" x14ac:dyDescent="0.25">
      <c r="A20" s="146" t="s">
        <v>38</v>
      </c>
      <c r="B20" s="146"/>
      <c r="C20" s="146"/>
      <c r="D20" s="32">
        <f>SUM(D6:D19)</f>
        <v>46.33</v>
      </c>
      <c r="E20" s="78">
        <f>SUM(E6:E19)</f>
        <v>47.289999999999992</v>
      </c>
      <c r="F20" s="78">
        <f>SUM(F6:F19)</f>
        <v>235.73999999999998</v>
      </c>
      <c r="G20" s="78">
        <f>SUM(G6:G19)</f>
        <v>1414.5400000000002</v>
      </c>
      <c r="H20" s="32">
        <f>SUM(H6:H19)</f>
        <v>44</v>
      </c>
      <c r="I20" s="79"/>
    </row>
    <row r="22" spans="1:10" x14ac:dyDescent="0.25">
      <c r="A22" s="34" t="s">
        <v>39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0" x14ac:dyDescent="0.25">
      <c r="A23" s="34" t="s">
        <v>40</v>
      </c>
      <c r="B23" s="34" t="s">
        <v>41</v>
      </c>
      <c r="C23" s="34"/>
      <c r="D23" s="34"/>
      <c r="E23" s="34"/>
      <c r="F23" s="34"/>
      <c r="G23" s="34"/>
      <c r="H23" s="34"/>
      <c r="I23" s="34"/>
      <c r="J23" s="34"/>
    </row>
    <row r="24" spans="1:10" x14ac:dyDescent="0.25">
      <c r="A24" t="s">
        <v>42</v>
      </c>
    </row>
    <row r="28" spans="1:10" ht="15.75" customHeight="1" x14ac:dyDescent="0.25"/>
    <row r="33" ht="15.75" customHeight="1" x14ac:dyDescent="0.25"/>
    <row r="50" ht="15.75" customHeight="1" x14ac:dyDescent="0.25"/>
    <row r="53" ht="15.75" customHeight="1" x14ac:dyDescent="0.25"/>
  </sheetData>
  <mergeCells count="11">
    <mergeCell ref="A20:C20"/>
    <mergeCell ref="H4:H5"/>
    <mergeCell ref="I4:I5"/>
    <mergeCell ref="A6:A8"/>
    <mergeCell ref="A10:A15"/>
    <mergeCell ref="A16:A19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5" zoomScaleNormal="100" workbookViewId="0">
      <selection activeCell="L18" sqref="L18"/>
    </sheetView>
  </sheetViews>
  <sheetFormatPr defaultRowHeight="15" x14ac:dyDescent="0.25"/>
  <cols>
    <col min="1" max="1" width="10.140625" customWidth="1"/>
    <col min="2" max="2" width="23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7" width="9.7109375" customWidth="1"/>
    <col min="8" max="8" width="8.28515625" customWidth="1"/>
    <col min="9" max="9" width="11.5703125" customWidth="1"/>
    <col min="10" max="1025" width="8.28515625" customWidth="1"/>
  </cols>
  <sheetData>
    <row r="1" spans="1:9" x14ac:dyDescent="0.25">
      <c r="A1" s="6" t="s">
        <v>83</v>
      </c>
    </row>
    <row r="2" spans="1:9" x14ac:dyDescent="0.25">
      <c r="A2" s="6" t="s">
        <v>10</v>
      </c>
    </row>
    <row r="4" spans="1:9" s="11" customFormat="1" ht="21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47" t="s">
        <v>15</v>
      </c>
      <c r="H4" s="156" t="s">
        <v>16</v>
      </c>
      <c r="I4" s="148" t="s">
        <v>17</v>
      </c>
    </row>
    <row r="5" spans="1:9" ht="37.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47"/>
      <c r="H5" s="156"/>
      <c r="I5" s="148"/>
    </row>
    <row r="6" spans="1:9" ht="28.35" customHeight="1" x14ac:dyDescent="0.25">
      <c r="A6" s="149" t="s">
        <v>20</v>
      </c>
      <c r="B6" s="8" t="s">
        <v>157</v>
      </c>
      <c r="C6" s="15" t="s">
        <v>103</v>
      </c>
      <c r="D6" s="16">
        <v>9.3000000000000007</v>
      </c>
      <c r="E6" s="16">
        <v>5.7</v>
      </c>
      <c r="F6" s="80">
        <v>3.9</v>
      </c>
      <c r="G6" s="16">
        <v>235.1</v>
      </c>
      <c r="H6" s="16">
        <v>0.9</v>
      </c>
      <c r="I6" s="17">
        <v>48</v>
      </c>
    </row>
    <row r="7" spans="1:9" x14ac:dyDescent="0.25">
      <c r="A7" s="149"/>
      <c r="B7" s="18" t="s">
        <v>86</v>
      </c>
      <c r="C7" s="19">
        <v>150</v>
      </c>
      <c r="D7" s="20">
        <v>4.03</v>
      </c>
      <c r="E7" s="20">
        <v>4.42</v>
      </c>
      <c r="F7" s="20">
        <v>18.32</v>
      </c>
      <c r="G7" s="20">
        <v>126.6</v>
      </c>
      <c r="H7" s="20">
        <v>0.9</v>
      </c>
      <c r="I7" s="21">
        <v>161</v>
      </c>
    </row>
    <row r="8" spans="1:9" ht="27.75" customHeight="1" x14ac:dyDescent="0.25">
      <c r="A8" s="149"/>
      <c r="B8" s="22" t="s">
        <v>46</v>
      </c>
      <c r="C8" s="12" t="s">
        <v>87</v>
      </c>
      <c r="D8" s="23">
        <v>2.34</v>
      </c>
      <c r="E8" s="23">
        <v>5</v>
      </c>
      <c r="F8" s="23">
        <v>14.98</v>
      </c>
      <c r="G8" s="23">
        <v>116</v>
      </c>
      <c r="H8" s="23" t="s">
        <v>37</v>
      </c>
      <c r="I8" s="24">
        <v>196</v>
      </c>
    </row>
    <row r="9" spans="1:9" ht="24" customHeight="1" x14ac:dyDescent="0.25">
      <c r="A9" s="14" t="s">
        <v>26</v>
      </c>
      <c r="B9" s="25" t="s">
        <v>68</v>
      </c>
      <c r="C9" s="7">
        <v>160</v>
      </c>
      <c r="D9" s="26">
        <v>0.33</v>
      </c>
      <c r="E9" s="26">
        <v>0.16500000000000001</v>
      </c>
      <c r="F9" s="26">
        <v>6.7649999999999997</v>
      </c>
      <c r="G9" s="26">
        <v>31.02</v>
      </c>
      <c r="H9" s="26"/>
      <c r="I9" s="9">
        <v>203</v>
      </c>
    </row>
    <row r="10" spans="1:9" ht="27" customHeight="1" x14ac:dyDescent="0.25">
      <c r="A10" s="14"/>
      <c r="B10" s="25" t="s">
        <v>88</v>
      </c>
      <c r="C10" s="7">
        <v>80</v>
      </c>
      <c r="D10" s="26">
        <v>0.5</v>
      </c>
      <c r="E10" s="26">
        <v>5.08</v>
      </c>
      <c r="F10" s="26">
        <v>2.2999999999999998</v>
      </c>
      <c r="G10" s="26">
        <v>56.96</v>
      </c>
      <c r="H10" s="26"/>
      <c r="I10" s="9">
        <v>5</v>
      </c>
    </row>
    <row r="11" spans="1:9" ht="41.25" customHeight="1" x14ac:dyDescent="0.25">
      <c r="A11" s="149" t="s">
        <v>28</v>
      </c>
      <c r="B11" s="18" t="s">
        <v>128</v>
      </c>
      <c r="C11" s="19">
        <v>250</v>
      </c>
      <c r="D11" s="20">
        <v>23.67</v>
      </c>
      <c r="E11" s="20">
        <v>7.64</v>
      </c>
      <c r="F11" s="20">
        <v>28.96</v>
      </c>
      <c r="G11" s="20">
        <v>114.66</v>
      </c>
      <c r="H11" s="20"/>
      <c r="I11" s="21">
        <v>21</v>
      </c>
    </row>
    <row r="12" spans="1:9" ht="15.6" customHeight="1" x14ac:dyDescent="0.25">
      <c r="A12" s="149"/>
      <c r="B12" s="18" t="s">
        <v>90</v>
      </c>
      <c r="C12" s="19">
        <v>180</v>
      </c>
      <c r="D12" s="20">
        <v>4.3</v>
      </c>
      <c r="E12" s="20">
        <v>6.4</v>
      </c>
      <c r="F12" s="20">
        <v>18.2</v>
      </c>
      <c r="G12" s="20">
        <v>151</v>
      </c>
      <c r="H12" s="20">
        <v>38.6</v>
      </c>
      <c r="I12" s="21">
        <v>42</v>
      </c>
    </row>
    <row r="13" spans="1:9" ht="27" customHeight="1" x14ac:dyDescent="0.25">
      <c r="A13" s="149"/>
      <c r="B13" s="18" t="s">
        <v>91</v>
      </c>
      <c r="C13" s="19">
        <v>75</v>
      </c>
      <c r="D13" s="20">
        <v>16.8</v>
      </c>
      <c r="E13" s="20">
        <v>17</v>
      </c>
      <c r="F13" s="20">
        <v>13.1</v>
      </c>
      <c r="G13" s="20">
        <v>270.2</v>
      </c>
      <c r="H13" s="20"/>
      <c r="I13" s="21">
        <v>132</v>
      </c>
    </row>
    <row r="14" spans="1:9" x14ac:dyDescent="0.25">
      <c r="A14" s="149"/>
      <c r="B14" s="18" t="s">
        <v>32</v>
      </c>
      <c r="C14" s="19">
        <v>160</v>
      </c>
      <c r="D14" s="20">
        <v>0.4</v>
      </c>
      <c r="E14" s="20" t="s">
        <v>37</v>
      </c>
      <c r="F14" s="20">
        <v>26.9</v>
      </c>
      <c r="G14" s="20">
        <v>111</v>
      </c>
      <c r="H14" s="20"/>
      <c r="I14" s="21">
        <v>157</v>
      </c>
    </row>
    <row r="15" spans="1:9" x14ac:dyDescent="0.25">
      <c r="A15" s="149"/>
      <c r="B15" s="22" t="s">
        <v>33</v>
      </c>
      <c r="C15" s="12">
        <v>40</v>
      </c>
      <c r="D15" s="23">
        <v>6</v>
      </c>
      <c r="E15" s="23">
        <v>1</v>
      </c>
      <c r="F15" s="23">
        <v>44.33</v>
      </c>
      <c r="G15" s="23">
        <v>189</v>
      </c>
      <c r="H15" s="23" t="s">
        <v>37</v>
      </c>
      <c r="I15" s="24">
        <v>198</v>
      </c>
    </row>
    <row r="16" spans="1:9" ht="15" customHeight="1" x14ac:dyDescent="0.25">
      <c r="A16" s="149" t="s">
        <v>34</v>
      </c>
      <c r="B16" s="8" t="s">
        <v>158</v>
      </c>
      <c r="C16" s="15" t="s">
        <v>159</v>
      </c>
      <c r="D16" s="16">
        <v>7.14</v>
      </c>
      <c r="E16" s="16">
        <v>7.36</v>
      </c>
      <c r="F16" s="16">
        <v>14.98</v>
      </c>
      <c r="G16" s="16">
        <v>144</v>
      </c>
      <c r="H16" s="16"/>
      <c r="I16" s="17">
        <v>198</v>
      </c>
    </row>
    <row r="17" spans="1:10" ht="24.75" customHeight="1" x14ac:dyDescent="0.25">
      <c r="A17" s="149"/>
      <c r="B17" s="22" t="s">
        <v>35</v>
      </c>
      <c r="C17" s="12">
        <v>150</v>
      </c>
      <c r="D17" s="23">
        <v>0.3</v>
      </c>
      <c r="E17" s="23">
        <v>0.01</v>
      </c>
      <c r="F17" s="23">
        <v>4.66</v>
      </c>
      <c r="G17" s="23">
        <v>18.670000000000002</v>
      </c>
      <c r="H17" s="23"/>
      <c r="I17" s="24">
        <v>168</v>
      </c>
    </row>
    <row r="18" spans="1:10" ht="15" customHeight="1" x14ac:dyDescent="0.25">
      <c r="A18" s="146" t="s">
        <v>38</v>
      </c>
      <c r="B18" s="146"/>
      <c r="C18" s="146"/>
      <c r="D18" s="32">
        <f>SUM(D6:D17)</f>
        <v>75.109999999999985</v>
      </c>
      <c r="E18" s="78">
        <f>SUM(E6:E17)</f>
        <v>59.774999999999999</v>
      </c>
      <c r="F18" s="78">
        <f>SUM(F6:F17)</f>
        <v>197.39499999999998</v>
      </c>
      <c r="G18" s="78">
        <v>1436</v>
      </c>
      <c r="H18" s="32">
        <v>39.700000000000003</v>
      </c>
      <c r="I18" s="79"/>
    </row>
    <row r="20" spans="1:10" x14ac:dyDescent="0.25">
      <c r="A20" s="34" t="s">
        <v>39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x14ac:dyDescent="0.25">
      <c r="A21" s="34" t="s">
        <v>40</v>
      </c>
      <c r="B21" s="34" t="s">
        <v>41</v>
      </c>
      <c r="C21" s="34"/>
      <c r="D21" s="34"/>
      <c r="E21" s="34"/>
      <c r="F21" s="34"/>
      <c r="G21" s="34"/>
      <c r="H21" s="34"/>
      <c r="I21" s="34"/>
      <c r="J21" s="34"/>
    </row>
    <row r="22" spans="1:10" x14ac:dyDescent="0.25">
      <c r="A22" t="s">
        <v>42</v>
      </c>
    </row>
    <row r="27" spans="1:10" ht="15.75" customHeight="1" x14ac:dyDescent="0.25"/>
  </sheetData>
  <mergeCells count="11">
    <mergeCell ref="A18:C18"/>
    <mergeCell ref="H4:H5"/>
    <mergeCell ref="I4:I5"/>
    <mergeCell ref="A6:A8"/>
    <mergeCell ref="A11:A15"/>
    <mergeCell ref="A16:A17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95" firstPageNumber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4" zoomScaleNormal="100" workbookViewId="0">
      <selection activeCell="L10" sqref="L10"/>
    </sheetView>
  </sheetViews>
  <sheetFormatPr defaultRowHeight="15" x14ac:dyDescent="0.25"/>
  <cols>
    <col min="1" max="1" width="9.5703125" customWidth="1"/>
    <col min="2" max="2" width="23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7" width="9.42578125" customWidth="1"/>
    <col min="8" max="8" width="11.140625" customWidth="1"/>
    <col min="9" max="9" width="9.7109375" customWidth="1"/>
    <col min="10" max="1025" width="8.28515625" customWidth="1"/>
  </cols>
  <sheetData>
    <row r="1" spans="1:9" x14ac:dyDescent="0.25">
      <c r="A1" s="6" t="s">
        <v>9</v>
      </c>
    </row>
    <row r="2" spans="1:9" x14ac:dyDescent="0.25">
      <c r="A2" s="6" t="s">
        <v>93</v>
      </c>
    </row>
    <row r="4" spans="1:9" s="11" customFormat="1" ht="30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53" t="s">
        <v>15</v>
      </c>
      <c r="H4" s="152" t="s">
        <v>16</v>
      </c>
      <c r="I4" s="152" t="s">
        <v>17</v>
      </c>
    </row>
    <row r="5" spans="1:9" ht="30.7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53"/>
      <c r="H5" s="152"/>
      <c r="I5" s="152"/>
    </row>
    <row r="6" spans="1:9" ht="28.35" customHeight="1" x14ac:dyDescent="0.25">
      <c r="A6" s="149" t="s">
        <v>20</v>
      </c>
      <c r="B6" s="68" t="s">
        <v>162</v>
      </c>
      <c r="C6" s="83" t="s">
        <v>22</v>
      </c>
      <c r="D6" s="83">
        <v>9.1999999999999993</v>
      </c>
      <c r="E6" s="83">
        <v>12.4</v>
      </c>
      <c r="F6" s="83">
        <v>41.4</v>
      </c>
      <c r="G6" s="84">
        <v>314</v>
      </c>
      <c r="H6" s="36">
        <v>0.25</v>
      </c>
      <c r="I6" s="36">
        <v>47</v>
      </c>
    </row>
    <row r="7" spans="1:9" ht="30" x14ac:dyDescent="0.25">
      <c r="A7" s="149"/>
      <c r="B7" s="53" t="s">
        <v>94</v>
      </c>
      <c r="C7" s="85">
        <v>150</v>
      </c>
      <c r="D7" s="85">
        <v>3.1</v>
      </c>
      <c r="E7" s="85">
        <v>17.100000000000001</v>
      </c>
      <c r="F7" s="85">
        <v>103.5</v>
      </c>
      <c r="G7" s="86" t="s">
        <v>37</v>
      </c>
      <c r="H7" s="36">
        <v>0.25</v>
      </c>
      <c r="I7" s="36">
        <v>162</v>
      </c>
    </row>
    <row r="8" spans="1:9" ht="30" x14ac:dyDescent="0.25">
      <c r="A8" s="149"/>
      <c r="B8" s="55" t="s">
        <v>24</v>
      </c>
      <c r="C8" s="87" t="s">
        <v>25</v>
      </c>
      <c r="D8" s="87">
        <v>11.63</v>
      </c>
      <c r="E8" s="87">
        <v>24.74</v>
      </c>
      <c r="F8" s="87">
        <v>26.76</v>
      </c>
      <c r="G8" s="88">
        <v>381.17</v>
      </c>
      <c r="H8" s="141">
        <v>0.53</v>
      </c>
      <c r="I8" s="36">
        <v>198</v>
      </c>
    </row>
    <row r="9" spans="1:9" ht="27" customHeight="1" x14ac:dyDescent="0.25">
      <c r="A9" s="14" t="s">
        <v>26</v>
      </c>
      <c r="B9" s="57" t="s">
        <v>95</v>
      </c>
      <c r="C9" s="90">
        <v>140</v>
      </c>
      <c r="D9" s="90">
        <v>0.3</v>
      </c>
      <c r="E9" s="90">
        <v>0.1</v>
      </c>
      <c r="F9" s="90">
        <v>3</v>
      </c>
      <c r="G9" s="91">
        <v>60</v>
      </c>
      <c r="H9" s="45"/>
      <c r="I9" s="36">
        <v>202</v>
      </c>
    </row>
    <row r="10" spans="1:9" ht="29.85" customHeight="1" x14ac:dyDescent="0.25">
      <c r="A10" s="149" t="s">
        <v>28</v>
      </c>
      <c r="B10" s="68" t="s">
        <v>129</v>
      </c>
      <c r="C10" s="83">
        <v>250</v>
      </c>
      <c r="D10" s="83">
        <v>1.87</v>
      </c>
      <c r="E10" s="83">
        <v>3.11</v>
      </c>
      <c r="F10" s="83">
        <v>10.89</v>
      </c>
      <c r="G10" s="84">
        <v>79.03</v>
      </c>
      <c r="H10" s="45"/>
      <c r="I10" s="36">
        <v>21</v>
      </c>
    </row>
    <row r="11" spans="1:9" ht="30.75" customHeight="1" x14ac:dyDescent="0.25">
      <c r="A11" s="149"/>
      <c r="B11" s="53" t="s">
        <v>160</v>
      </c>
      <c r="C11" s="85">
        <v>120</v>
      </c>
      <c r="D11" s="85">
        <v>72.72</v>
      </c>
      <c r="E11" s="85">
        <v>32.270000000000003</v>
      </c>
      <c r="F11" s="85">
        <v>476.83</v>
      </c>
      <c r="G11" s="86">
        <v>4711.3999999999996</v>
      </c>
      <c r="H11" s="45"/>
      <c r="I11" s="36">
        <v>179</v>
      </c>
    </row>
    <row r="12" spans="1:9" ht="15.75" x14ac:dyDescent="0.25">
      <c r="A12" s="149"/>
      <c r="B12" s="53" t="s">
        <v>32</v>
      </c>
      <c r="C12" s="85">
        <v>150</v>
      </c>
      <c r="D12" s="85">
        <v>0.4</v>
      </c>
      <c r="E12" s="85" t="s">
        <v>37</v>
      </c>
      <c r="F12" s="85">
        <v>26.9</v>
      </c>
      <c r="G12" s="86">
        <v>111</v>
      </c>
      <c r="H12" s="89"/>
      <c r="I12" s="36">
        <v>157</v>
      </c>
    </row>
    <row r="13" spans="1:9" x14ac:dyDescent="0.25">
      <c r="A13" s="149"/>
      <c r="B13" s="55" t="s">
        <v>33</v>
      </c>
      <c r="C13" s="87">
        <v>40</v>
      </c>
      <c r="D13" s="87">
        <v>6</v>
      </c>
      <c r="E13" s="87">
        <v>1</v>
      </c>
      <c r="F13" s="87">
        <v>44.33</v>
      </c>
      <c r="G13" s="88">
        <v>189</v>
      </c>
      <c r="H13" s="93" t="s">
        <v>37</v>
      </c>
      <c r="I13" s="36">
        <v>196</v>
      </c>
    </row>
    <row r="14" spans="1:9" ht="15" customHeight="1" x14ac:dyDescent="0.25">
      <c r="A14" s="149" t="s">
        <v>34</v>
      </c>
      <c r="B14" s="68" t="s">
        <v>96</v>
      </c>
      <c r="C14" s="83">
        <v>140</v>
      </c>
      <c r="D14" s="83">
        <v>2.13</v>
      </c>
      <c r="E14" s="83">
        <v>4.04</v>
      </c>
      <c r="F14" s="83">
        <v>15.53</v>
      </c>
      <c r="G14" s="84">
        <v>106.97</v>
      </c>
      <c r="H14" s="45"/>
      <c r="I14" s="36">
        <v>140</v>
      </c>
    </row>
    <row r="15" spans="1:9" x14ac:dyDescent="0.25">
      <c r="A15" s="149"/>
      <c r="B15" s="53" t="s">
        <v>97</v>
      </c>
      <c r="C15" s="85">
        <v>60</v>
      </c>
      <c r="D15" s="85">
        <v>0.18</v>
      </c>
      <c r="E15" s="85">
        <v>0.06</v>
      </c>
      <c r="F15" s="85">
        <v>0.66</v>
      </c>
      <c r="G15" s="86">
        <v>4.32</v>
      </c>
      <c r="H15" s="45"/>
      <c r="I15" s="36">
        <v>11</v>
      </c>
    </row>
    <row r="16" spans="1:9" ht="15.75" x14ac:dyDescent="0.25">
      <c r="A16" s="149"/>
      <c r="B16" s="53" t="s">
        <v>80</v>
      </c>
      <c r="C16" s="85">
        <v>30</v>
      </c>
      <c r="D16" s="94"/>
      <c r="E16" s="95"/>
      <c r="F16" s="95"/>
      <c r="G16" s="96"/>
      <c r="H16" s="45"/>
      <c r="I16" s="36"/>
    </row>
    <row r="17" spans="1:10" x14ac:dyDescent="0.25">
      <c r="A17" s="149"/>
      <c r="B17" s="55" t="s">
        <v>35</v>
      </c>
      <c r="C17" s="87">
        <v>150</v>
      </c>
      <c r="D17" s="87">
        <v>0.03</v>
      </c>
      <c r="E17" s="87">
        <v>0.01</v>
      </c>
      <c r="F17" s="87">
        <v>4.66</v>
      </c>
      <c r="G17" s="88">
        <v>18.670000000000002</v>
      </c>
      <c r="H17" s="97" t="s">
        <v>37</v>
      </c>
      <c r="I17" s="36">
        <v>168</v>
      </c>
    </row>
    <row r="18" spans="1:10" ht="15" customHeight="1" x14ac:dyDescent="0.25">
      <c r="A18" s="146" t="s">
        <v>38</v>
      </c>
      <c r="B18" s="146"/>
      <c r="C18" s="146"/>
      <c r="D18" s="32">
        <f>SUM(D6:D17)</f>
        <v>107.56</v>
      </c>
      <c r="E18" s="32">
        <f>SUM(E6:E17)</f>
        <v>94.830000000000013</v>
      </c>
      <c r="F18" s="32">
        <f>SUM(F6:F17)</f>
        <v>754.45999999999992</v>
      </c>
      <c r="G18" s="43">
        <f>SUM(G6:G17)</f>
        <v>5975.5599999999995</v>
      </c>
      <c r="H18" s="44">
        <f>SUM(H6:H17)</f>
        <v>1.03</v>
      </c>
      <c r="I18" s="45"/>
    </row>
    <row r="20" spans="1:10" x14ac:dyDescent="0.25">
      <c r="A20" s="34" t="s">
        <v>39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x14ac:dyDescent="0.25">
      <c r="A21" s="34" t="s">
        <v>40</v>
      </c>
      <c r="B21" s="34" t="s">
        <v>41</v>
      </c>
      <c r="C21" s="34"/>
      <c r="D21" s="34"/>
      <c r="E21" s="34"/>
      <c r="F21" s="34"/>
      <c r="G21" s="34"/>
      <c r="H21" s="34"/>
      <c r="I21" s="34"/>
      <c r="J21" s="34"/>
    </row>
    <row r="22" spans="1:10" x14ac:dyDescent="0.25">
      <c r="A22" t="s">
        <v>42</v>
      </c>
    </row>
  </sheetData>
  <mergeCells count="11">
    <mergeCell ref="A18:C18"/>
    <mergeCell ref="H4:H5"/>
    <mergeCell ref="I4:I5"/>
    <mergeCell ref="A6:A8"/>
    <mergeCell ref="A10:A13"/>
    <mergeCell ref="A14:A17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110" firstPageNumber="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4" zoomScaleNormal="100" workbookViewId="0">
      <selection activeCell="L15" sqref="L15"/>
    </sheetView>
  </sheetViews>
  <sheetFormatPr defaultRowHeight="15" x14ac:dyDescent="0.25"/>
  <cols>
    <col min="1" max="1" width="9.42578125" customWidth="1"/>
    <col min="2" max="2" width="28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7" width="9.5703125" customWidth="1"/>
    <col min="8" max="8" width="8.28515625" customWidth="1"/>
    <col min="9" max="9" width="10.85546875" customWidth="1"/>
    <col min="10" max="1025" width="8.28515625" customWidth="1"/>
  </cols>
  <sheetData>
    <row r="1" spans="1:9" x14ac:dyDescent="0.25">
      <c r="A1" s="6" t="s">
        <v>43</v>
      </c>
    </row>
    <row r="2" spans="1:9" x14ac:dyDescent="0.25">
      <c r="A2" s="6" t="s">
        <v>93</v>
      </c>
    </row>
    <row r="4" spans="1:9" s="11" customFormat="1" ht="30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47" t="s">
        <v>15</v>
      </c>
      <c r="H4" s="156" t="s">
        <v>16</v>
      </c>
      <c r="I4" s="148" t="s">
        <v>17</v>
      </c>
    </row>
    <row r="5" spans="1:9" ht="30.7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47"/>
      <c r="H5" s="156"/>
      <c r="I5" s="148"/>
    </row>
    <row r="6" spans="1:9" ht="26.25" customHeight="1" x14ac:dyDescent="0.25">
      <c r="A6" s="149" t="s">
        <v>20</v>
      </c>
      <c r="B6" s="98" t="s">
        <v>70</v>
      </c>
      <c r="C6" s="157" t="s">
        <v>22</v>
      </c>
      <c r="D6" s="15">
        <v>9.3000000000000007</v>
      </c>
      <c r="E6" s="15">
        <v>6.3</v>
      </c>
      <c r="F6" s="15">
        <v>39.700000000000003</v>
      </c>
      <c r="G6" s="15">
        <v>242.6</v>
      </c>
      <c r="H6" s="160">
        <v>0.9</v>
      </c>
      <c r="I6" s="161">
        <v>51</v>
      </c>
    </row>
    <row r="7" spans="1:9" ht="20.25" customHeight="1" x14ac:dyDescent="0.25">
      <c r="A7" s="149"/>
      <c r="B7" s="18" t="s">
        <v>98</v>
      </c>
      <c r="C7" s="157"/>
      <c r="D7" s="19">
        <v>3.1</v>
      </c>
      <c r="E7" s="19">
        <v>3.1</v>
      </c>
      <c r="F7" s="19">
        <v>17.100000000000001</v>
      </c>
      <c r="G7" s="19">
        <v>103.5</v>
      </c>
      <c r="H7" s="160"/>
      <c r="I7" s="161"/>
    </row>
    <row r="8" spans="1:9" x14ac:dyDescent="0.25">
      <c r="A8" s="149"/>
      <c r="B8" s="99" t="s">
        <v>46</v>
      </c>
      <c r="C8" s="12" t="s">
        <v>47</v>
      </c>
      <c r="D8" s="12">
        <v>2.34</v>
      </c>
      <c r="E8" s="12">
        <v>5</v>
      </c>
      <c r="F8" s="12">
        <v>14.98</v>
      </c>
      <c r="G8" s="12">
        <v>116</v>
      </c>
      <c r="H8" s="100"/>
      <c r="I8" s="24">
        <v>196</v>
      </c>
    </row>
    <row r="9" spans="1:9" ht="27.75" customHeight="1" x14ac:dyDescent="0.25">
      <c r="A9" s="14" t="s">
        <v>26</v>
      </c>
      <c r="B9" s="101" t="s">
        <v>48</v>
      </c>
      <c r="C9" s="7">
        <v>150</v>
      </c>
      <c r="D9" s="102"/>
      <c r="E9" s="102"/>
      <c r="F9" s="102"/>
      <c r="G9" s="102"/>
      <c r="H9" s="102"/>
      <c r="I9" s="9">
        <v>169</v>
      </c>
    </row>
    <row r="10" spans="1:9" ht="14.25" customHeight="1" x14ac:dyDescent="0.25">
      <c r="A10" s="14"/>
      <c r="B10" s="101" t="s">
        <v>130</v>
      </c>
      <c r="C10" s="7">
        <v>70</v>
      </c>
      <c r="D10" s="102">
        <v>0.18</v>
      </c>
      <c r="E10" s="102"/>
      <c r="F10" s="102">
        <v>0.54</v>
      </c>
      <c r="G10" s="102">
        <v>2.94</v>
      </c>
      <c r="H10" s="102"/>
      <c r="I10" s="9">
        <v>12</v>
      </c>
    </row>
    <row r="11" spans="1:9" ht="30" customHeight="1" x14ac:dyDescent="0.25">
      <c r="A11" s="149" t="s">
        <v>28</v>
      </c>
      <c r="B11" s="104" t="s">
        <v>50</v>
      </c>
      <c r="C11" s="19">
        <v>250</v>
      </c>
      <c r="D11" s="19">
        <v>1.54</v>
      </c>
      <c r="E11" s="19">
        <v>5.07</v>
      </c>
      <c r="F11" s="19">
        <v>8.0399999999999991</v>
      </c>
      <c r="G11" s="19">
        <v>83.33</v>
      </c>
      <c r="H11" s="105"/>
      <c r="I11" s="21">
        <v>13</v>
      </c>
    </row>
    <row r="12" spans="1:9" ht="28.35" customHeight="1" x14ac:dyDescent="0.25">
      <c r="A12" s="149"/>
      <c r="B12" s="104" t="s">
        <v>99</v>
      </c>
      <c r="C12" s="19" t="s">
        <v>100</v>
      </c>
      <c r="D12" s="19">
        <v>11.3</v>
      </c>
      <c r="E12" s="19">
        <v>30.5</v>
      </c>
      <c r="F12" s="19">
        <v>10.130000000000001</v>
      </c>
      <c r="G12" s="19">
        <v>360.5</v>
      </c>
      <c r="H12" s="105"/>
      <c r="I12" s="21">
        <v>94</v>
      </c>
    </row>
    <row r="13" spans="1:9" ht="15" customHeight="1" x14ac:dyDescent="0.25">
      <c r="A13" s="149"/>
      <c r="B13" s="104" t="s">
        <v>32</v>
      </c>
      <c r="C13" s="19">
        <v>160</v>
      </c>
      <c r="D13" s="19">
        <v>0.4</v>
      </c>
      <c r="E13" s="19">
        <v>0</v>
      </c>
      <c r="F13" s="19">
        <v>26.9</v>
      </c>
      <c r="G13" s="19">
        <v>111</v>
      </c>
      <c r="H13" s="105"/>
      <c r="I13" s="21">
        <v>157</v>
      </c>
    </row>
    <row r="14" spans="1:9" ht="15.75" customHeight="1" x14ac:dyDescent="0.25">
      <c r="A14" s="149"/>
      <c r="B14" s="99" t="s">
        <v>33</v>
      </c>
      <c r="C14" s="12">
        <v>40</v>
      </c>
      <c r="D14" s="12">
        <v>6</v>
      </c>
      <c r="E14" s="12">
        <v>1</v>
      </c>
      <c r="F14" s="12">
        <v>44.33</v>
      </c>
      <c r="G14" s="12">
        <v>189</v>
      </c>
      <c r="H14" s="12" t="s">
        <v>37</v>
      </c>
      <c r="I14" s="24">
        <v>198</v>
      </c>
    </row>
    <row r="15" spans="1:9" ht="30" customHeight="1" x14ac:dyDescent="0.25">
      <c r="A15" s="149" t="s">
        <v>34</v>
      </c>
      <c r="B15" s="98" t="s">
        <v>101</v>
      </c>
      <c r="C15" s="15" t="s">
        <v>55</v>
      </c>
      <c r="D15" s="15">
        <v>27.5</v>
      </c>
      <c r="E15" s="15">
        <v>20.399999999999999</v>
      </c>
      <c r="F15" s="15">
        <v>29.2</v>
      </c>
      <c r="G15" s="15">
        <v>428.8</v>
      </c>
      <c r="H15" s="106"/>
      <c r="I15" s="17">
        <v>63</v>
      </c>
    </row>
    <row r="16" spans="1:9" ht="15.75" x14ac:dyDescent="0.25">
      <c r="A16" s="149"/>
      <c r="B16" s="99" t="s">
        <v>35</v>
      </c>
      <c r="C16" s="12">
        <v>160</v>
      </c>
      <c r="D16" s="12">
        <v>0.03</v>
      </c>
      <c r="E16" s="12">
        <v>0.01</v>
      </c>
      <c r="F16" s="12">
        <v>4.66</v>
      </c>
      <c r="G16" s="12">
        <v>18.670000000000002</v>
      </c>
      <c r="H16" s="107" t="s">
        <v>37</v>
      </c>
      <c r="I16" s="24">
        <v>168</v>
      </c>
    </row>
    <row r="17" spans="1:10" ht="15" customHeight="1" x14ac:dyDescent="0.25">
      <c r="A17" s="146" t="s">
        <v>38</v>
      </c>
      <c r="B17" s="146"/>
      <c r="C17" s="146"/>
      <c r="D17" s="26">
        <f>SUM(D6:D16)</f>
        <v>61.69</v>
      </c>
      <c r="E17" s="26">
        <f>SUM(E6:E16)</f>
        <v>71.38000000000001</v>
      </c>
      <c r="F17" s="26">
        <f>SUM(F6:F16)</f>
        <v>195.58</v>
      </c>
      <c r="G17" s="26">
        <f>SUM(G6:G16)</f>
        <v>1656.34</v>
      </c>
      <c r="H17" s="26">
        <f>SUM(H6:H16)</f>
        <v>0.9</v>
      </c>
      <c r="I17" s="79"/>
    </row>
    <row r="19" spans="1:10" x14ac:dyDescent="0.25">
      <c r="A19" s="34" t="s">
        <v>39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x14ac:dyDescent="0.25">
      <c r="A20" s="34" t="s">
        <v>40</v>
      </c>
      <c r="B20" s="34" t="s">
        <v>41</v>
      </c>
      <c r="C20" s="34"/>
      <c r="D20" s="34"/>
      <c r="E20" s="34"/>
      <c r="F20" s="34"/>
      <c r="G20" s="34"/>
      <c r="H20" s="34"/>
      <c r="I20" s="34"/>
      <c r="J20" s="34"/>
    </row>
    <row r="21" spans="1:10" x14ac:dyDescent="0.25">
      <c r="A21" t="s">
        <v>42</v>
      </c>
    </row>
  </sheetData>
  <mergeCells count="14">
    <mergeCell ref="A11:A14"/>
    <mergeCell ref="A15:A16"/>
    <mergeCell ref="A17:C17"/>
    <mergeCell ref="H4:H5"/>
    <mergeCell ref="I4:I5"/>
    <mergeCell ref="A6:A8"/>
    <mergeCell ref="C6:C7"/>
    <mergeCell ref="H6:H7"/>
    <mergeCell ref="I6:I7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110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A4" zoomScaleNormal="100" workbookViewId="0">
      <selection activeCell="K16" sqref="K16"/>
    </sheetView>
  </sheetViews>
  <sheetFormatPr defaultRowHeight="15" x14ac:dyDescent="0.25"/>
  <cols>
    <col min="1" max="1" width="10.5703125" customWidth="1"/>
    <col min="2" max="2" width="23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8" width="8.28515625" customWidth="1"/>
    <col min="9" max="9" width="9.7109375" customWidth="1"/>
    <col min="10" max="1025" width="8.28515625" customWidth="1"/>
  </cols>
  <sheetData>
    <row r="1" spans="1:19" x14ac:dyDescent="0.25">
      <c r="A1" s="6" t="s">
        <v>57</v>
      </c>
    </row>
    <row r="2" spans="1:19" x14ac:dyDescent="0.25">
      <c r="A2" s="6" t="s">
        <v>93</v>
      </c>
    </row>
    <row r="4" spans="1:19" s="11" customFormat="1" ht="30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47" t="s">
        <v>15</v>
      </c>
      <c r="H4" s="156" t="s">
        <v>16</v>
      </c>
      <c r="I4" s="148" t="s">
        <v>17</v>
      </c>
    </row>
    <row r="5" spans="1:19" ht="30.7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47"/>
      <c r="H5" s="156"/>
      <c r="I5" s="148"/>
    </row>
    <row r="6" spans="1:19" ht="16.5" customHeight="1" x14ac:dyDescent="0.25">
      <c r="A6" s="149" t="s">
        <v>20</v>
      </c>
      <c r="B6" s="83" t="s">
        <v>58</v>
      </c>
      <c r="C6" s="83">
        <v>106</v>
      </c>
      <c r="D6" s="16">
        <v>10.24</v>
      </c>
      <c r="E6" s="16">
        <v>12.5</v>
      </c>
      <c r="F6" s="16">
        <v>5</v>
      </c>
      <c r="G6" s="16">
        <v>173.46</v>
      </c>
      <c r="H6" s="108"/>
      <c r="I6" s="17">
        <v>61</v>
      </c>
    </row>
    <row r="7" spans="1:19" ht="31.15" customHeight="1" x14ac:dyDescent="0.25">
      <c r="A7" s="149"/>
      <c r="B7" s="85" t="s">
        <v>98</v>
      </c>
      <c r="C7" s="85">
        <v>150</v>
      </c>
      <c r="D7" s="20">
        <v>3.1</v>
      </c>
      <c r="E7" s="20">
        <v>3.1</v>
      </c>
      <c r="F7" s="20">
        <v>17.100000000000001</v>
      </c>
      <c r="G7" s="20">
        <v>103.5</v>
      </c>
      <c r="H7" s="20">
        <v>0.9</v>
      </c>
      <c r="I7" s="21">
        <v>165</v>
      </c>
      <c r="L7" s="83"/>
      <c r="M7" s="83"/>
      <c r="N7" s="16"/>
      <c r="O7" s="16"/>
      <c r="P7" s="16"/>
      <c r="Q7" s="16"/>
      <c r="R7" s="108"/>
      <c r="S7" s="17"/>
    </row>
    <row r="8" spans="1:19" ht="30" x14ac:dyDescent="0.25">
      <c r="A8" s="149"/>
      <c r="B8" s="87" t="s">
        <v>46</v>
      </c>
      <c r="C8" s="87" t="s">
        <v>47</v>
      </c>
      <c r="D8" s="23">
        <v>2.34</v>
      </c>
      <c r="E8" s="23">
        <v>5</v>
      </c>
      <c r="F8" s="23">
        <v>14.98</v>
      </c>
      <c r="G8" s="23">
        <v>116</v>
      </c>
      <c r="H8" s="23" t="s">
        <v>37</v>
      </c>
      <c r="I8" s="24">
        <v>196</v>
      </c>
    </row>
    <row r="9" spans="1:19" ht="27.75" customHeight="1" x14ac:dyDescent="0.25">
      <c r="A9" s="14" t="s">
        <v>26</v>
      </c>
      <c r="B9" s="90" t="s">
        <v>131</v>
      </c>
      <c r="C9" s="90">
        <v>150</v>
      </c>
      <c r="D9" s="26">
        <v>0.25</v>
      </c>
      <c r="E9" s="26">
        <v>0.25</v>
      </c>
      <c r="F9" s="26">
        <v>25.35</v>
      </c>
      <c r="G9" s="26">
        <v>104.07</v>
      </c>
      <c r="H9" s="26" t="s">
        <v>37</v>
      </c>
      <c r="I9" s="9">
        <v>159</v>
      </c>
    </row>
    <row r="10" spans="1:19" ht="15.75" customHeight="1" x14ac:dyDescent="0.25">
      <c r="A10" s="149" t="s">
        <v>28</v>
      </c>
      <c r="B10" s="83" t="s">
        <v>97</v>
      </c>
      <c r="C10" s="83">
        <v>70</v>
      </c>
      <c r="D10" s="16">
        <v>1.7</v>
      </c>
      <c r="E10" s="16">
        <v>5.0599999999999996</v>
      </c>
      <c r="F10" s="16">
        <v>8.51</v>
      </c>
      <c r="G10" s="16">
        <v>82.26</v>
      </c>
      <c r="H10" s="108"/>
      <c r="I10" s="17">
        <v>11</v>
      </c>
    </row>
    <row r="11" spans="1:19" ht="30" customHeight="1" x14ac:dyDescent="0.25">
      <c r="A11" s="149"/>
      <c r="B11" s="85" t="s">
        <v>106</v>
      </c>
      <c r="C11" s="85">
        <v>250</v>
      </c>
      <c r="D11" s="20">
        <v>2.2000000000000002</v>
      </c>
      <c r="E11" s="20">
        <v>7.5</v>
      </c>
      <c r="F11" s="20">
        <v>9.4</v>
      </c>
      <c r="G11" s="20">
        <v>118.2</v>
      </c>
      <c r="H11" s="20"/>
      <c r="I11" s="21">
        <v>13</v>
      </c>
    </row>
    <row r="12" spans="1:19" ht="44.25" customHeight="1" x14ac:dyDescent="0.25">
      <c r="A12" s="149"/>
      <c r="B12" s="85" t="s">
        <v>107</v>
      </c>
      <c r="C12" s="85">
        <v>180</v>
      </c>
      <c r="D12" s="20">
        <v>23.1</v>
      </c>
      <c r="E12" s="20">
        <v>25.3</v>
      </c>
      <c r="F12" s="20">
        <v>41.7</v>
      </c>
      <c r="G12" s="20">
        <v>487.2</v>
      </c>
      <c r="H12" s="63"/>
      <c r="I12" s="21">
        <v>119</v>
      </c>
    </row>
    <row r="13" spans="1:19" ht="15.75" customHeight="1" x14ac:dyDescent="0.25">
      <c r="A13" s="149"/>
      <c r="B13" s="85" t="s">
        <v>65</v>
      </c>
      <c r="C13" s="85">
        <v>150</v>
      </c>
      <c r="D13" s="20">
        <v>0.3</v>
      </c>
      <c r="E13" s="20">
        <v>0</v>
      </c>
      <c r="F13" s="20">
        <v>27.59</v>
      </c>
      <c r="G13" s="20">
        <v>121.15</v>
      </c>
      <c r="H13" s="63"/>
      <c r="I13" s="21">
        <v>156</v>
      </c>
    </row>
    <row r="14" spans="1:19" ht="15.75" customHeight="1" x14ac:dyDescent="0.25">
      <c r="A14" s="149"/>
      <c r="B14" s="87" t="s">
        <v>33</v>
      </c>
      <c r="C14" s="87">
        <v>40</v>
      </c>
      <c r="D14" s="23">
        <v>6</v>
      </c>
      <c r="E14" s="23">
        <v>1</v>
      </c>
      <c r="F14" s="23">
        <v>44.33</v>
      </c>
      <c r="G14" s="23">
        <v>189</v>
      </c>
      <c r="H14" s="23" t="s">
        <v>37</v>
      </c>
      <c r="I14" s="24">
        <v>198</v>
      </c>
    </row>
    <row r="15" spans="1:19" ht="17.100000000000001" customHeight="1" x14ac:dyDescent="0.25">
      <c r="A15" s="149" t="s">
        <v>34</v>
      </c>
      <c r="B15" s="83" t="s">
        <v>108</v>
      </c>
      <c r="C15" s="83">
        <v>140</v>
      </c>
      <c r="D15" s="16">
        <v>3</v>
      </c>
      <c r="E15" s="16">
        <v>2.2999999999999998</v>
      </c>
      <c r="F15" s="16">
        <v>4.5</v>
      </c>
      <c r="G15" s="16">
        <v>72</v>
      </c>
      <c r="H15" s="108"/>
      <c r="I15" s="17">
        <v>536</v>
      </c>
    </row>
    <row r="16" spans="1:19" ht="15.75" x14ac:dyDescent="0.25">
      <c r="A16" s="149"/>
      <c r="B16" s="85" t="s">
        <v>109</v>
      </c>
      <c r="C16" s="85">
        <v>110</v>
      </c>
      <c r="D16" s="63">
        <v>47</v>
      </c>
      <c r="E16" s="63">
        <v>3.7</v>
      </c>
      <c r="F16" s="63">
        <v>35.299999999999997</v>
      </c>
      <c r="G16" s="63">
        <v>193</v>
      </c>
      <c r="H16" s="63"/>
      <c r="I16" s="21">
        <v>176</v>
      </c>
    </row>
    <row r="17" spans="1:10" x14ac:dyDescent="0.25">
      <c r="A17" s="149"/>
      <c r="B17" s="87" t="s">
        <v>110</v>
      </c>
      <c r="C17" s="87">
        <v>140</v>
      </c>
      <c r="D17" s="23">
        <v>0.96</v>
      </c>
      <c r="E17" s="23">
        <v>0.32</v>
      </c>
      <c r="F17" s="23">
        <v>8</v>
      </c>
      <c r="G17" s="23">
        <v>61.4</v>
      </c>
      <c r="H17" s="23" t="s">
        <v>37</v>
      </c>
      <c r="I17" s="24">
        <v>201</v>
      </c>
    </row>
    <row r="18" spans="1:10" ht="15" customHeight="1" x14ac:dyDescent="0.25">
      <c r="A18" s="146" t="s">
        <v>38</v>
      </c>
      <c r="B18" s="146"/>
      <c r="C18" s="146"/>
      <c r="D18" s="32">
        <f>SUM(D6:D17)</f>
        <v>100.18999999999998</v>
      </c>
      <c r="E18" s="78">
        <f>SUM(E6:E17)</f>
        <v>66.029999999999987</v>
      </c>
      <c r="F18" s="32">
        <f>SUM(F6:F17)</f>
        <v>241.76</v>
      </c>
      <c r="G18" s="32">
        <f>SUM(G6:G17)</f>
        <v>1821.2400000000002</v>
      </c>
      <c r="H18" s="32">
        <f>SUM(H6:H17)</f>
        <v>0.9</v>
      </c>
      <c r="I18" s="79"/>
    </row>
    <row r="20" spans="1:10" x14ac:dyDescent="0.25">
      <c r="A20" s="34" t="s">
        <v>39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x14ac:dyDescent="0.25">
      <c r="A21" s="34" t="s">
        <v>40</v>
      </c>
      <c r="B21" s="34" t="s">
        <v>41</v>
      </c>
      <c r="C21" s="34"/>
      <c r="D21" s="34"/>
      <c r="E21" s="34"/>
      <c r="F21" s="34"/>
      <c r="G21" s="34"/>
      <c r="H21" s="34"/>
      <c r="I21" s="34"/>
      <c r="J21" s="34"/>
    </row>
    <row r="22" spans="1:10" x14ac:dyDescent="0.25">
      <c r="A22" t="s">
        <v>42</v>
      </c>
    </row>
  </sheetData>
  <mergeCells count="11">
    <mergeCell ref="A18:C18"/>
    <mergeCell ref="H4:H5"/>
    <mergeCell ref="I4:I5"/>
    <mergeCell ref="A6:A8"/>
    <mergeCell ref="A10:A14"/>
    <mergeCell ref="A15:A17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7" zoomScaleNormal="100" workbookViewId="0">
      <selection activeCell="K17" sqref="K17"/>
    </sheetView>
  </sheetViews>
  <sheetFormatPr defaultRowHeight="15" x14ac:dyDescent="0.25"/>
  <cols>
    <col min="1" max="1" width="11" customWidth="1"/>
    <col min="2" max="2" width="23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7" width="8.28515625" customWidth="1"/>
    <col min="8" max="8" width="10.7109375" customWidth="1"/>
    <col min="9" max="9" width="9.7109375" customWidth="1"/>
    <col min="10" max="1025" width="8.28515625" customWidth="1"/>
  </cols>
  <sheetData>
    <row r="1" spans="1:13" x14ac:dyDescent="0.25">
      <c r="A1" s="6" t="s">
        <v>9</v>
      </c>
    </row>
    <row r="2" spans="1:13" x14ac:dyDescent="0.25">
      <c r="A2" s="6" t="s">
        <v>10</v>
      </c>
    </row>
    <row r="4" spans="1:13" s="11" customFormat="1" ht="30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47" t="s">
        <v>15</v>
      </c>
      <c r="H4" s="147" t="s">
        <v>16</v>
      </c>
      <c r="I4" s="148" t="s">
        <v>17</v>
      </c>
      <c r="J4" s="10"/>
      <c r="K4" s="10"/>
      <c r="L4" s="10"/>
      <c r="M4" s="10"/>
    </row>
    <row r="5" spans="1:13" ht="30.7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47"/>
      <c r="H5" s="147"/>
      <c r="I5" s="148"/>
      <c r="J5" s="13"/>
      <c r="K5" s="13"/>
      <c r="L5" s="13"/>
      <c r="M5" s="13"/>
    </row>
    <row r="6" spans="1:13" ht="44.25" customHeight="1" x14ac:dyDescent="0.25">
      <c r="A6" s="149" t="s">
        <v>20</v>
      </c>
      <c r="B6" s="8" t="s">
        <v>21</v>
      </c>
      <c r="C6" s="15" t="s">
        <v>22</v>
      </c>
      <c r="D6" s="16">
        <v>9.1999999999999993</v>
      </c>
      <c r="E6" s="16">
        <v>12.4</v>
      </c>
      <c r="F6" s="16">
        <v>41.4</v>
      </c>
      <c r="G6" s="16">
        <v>314</v>
      </c>
      <c r="H6" s="15">
        <v>0.25</v>
      </c>
      <c r="I6" s="17">
        <v>47</v>
      </c>
      <c r="J6" s="13"/>
      <c r="K6" s="13"/>
      <c r="L6" s="13"/>
      <c r="M6" s="13"/>
    </row>
    <row r="7" spans="1:13" ht="30" x14ac:dyDescent="0.25">
      <c r="A7" s="149"/>
      <c r="B7" s="18" t="s">
        <v>23</v>
      </c>
      <c r="C7" s="19">
        <v>150</v>
      </c>
      <c r="D7" s="20">
        <v>2.0099999999999998</v>
      </c>
      <c r="E7" s="20">
        <v>2.39</v>
      </c>
      <c r="F7" s="20">
        <v>26.65</v>
      </c>
      <c r="G7" s="20">
        <v>131.87</v>
      </c>
      <c r="H7" s="19">
        <v>0.5</v>
      </c>
      <c r="I7" s="21">
        <v>162</v>
      </c>
      <c r="J7" s="13"/>
      <c r="K7" s="13"/>
      <c r="L7" s="13"/>
      <c r="M7" s="13"/>
    </row>
    <row r="8" spans="1:13" ht="30" x14ac:dyDescent="0.25">
      <c r="A8" s="149"/>
      <c r="B8" s="22" t="s">
        <v>24</v>
      </c>
      <c r="C8" s="12" t="s">
        <v>25</v>
      </c>
      <c r="D8" s="23">
        <v>11.63</v>
      </c>
      <c r="E8" s="23">
        <v>24.74</v>
      </c>
      <c r="F8" s="23">
        <v>26.76</v>
      </c>
      <c r="G8" s="23">
        <v>381.17</v>
      </c>
      <c r="H8" s="12">
        <v>0.53</v>
      </c>
      <c r="I8" s="24">
        <v>198</v>
      </c>
      <c r="J8" s="13"/>
      <c r="K8" s="13"/>
      <c r="L8" s="13"/>
      <c r="M8" s="13"/>
    </row>
    <row r="9" spans="1:13" ht="32.25" customHeight="1" x14ac:dyDescent="0.25">
      <c r="A9" s="14" t="s">
        <v>26</v>
      </c>
      <c r="B9" s="25" t="s">
        <v>27</v>
      </c>
      <c r="C9" s="7">
        <v>180</v>
      </c>
      <c r="D9" s="26">
        <v>0.32</v>
      </c>
      <c r="E9" s="26">
        <v>0.32</v>
      </c>
      <c r="F9" s="26">
        <v>6.24</v>
      </c>
      <c r="G9" s="26">
        <v>30.08</v>
      </c>
      <c r="H9" s="7">
        <v>6.4</v>
      </c>
      <c r="I9" s="9">
        <v>200</v>
      </c>
      <c r="J9" s="13"/>
      <c r="K9" s="13"/>
      <c r="L9" s="13"/>
      <c r="M9" s="13"/>
    </row>
    <row r="10" spans="1:13" ht="32.25" customHeight="1" x14ac:dyDescent="0.25">
      <c r="A10" s="149" t="s">
        <v>28</v>
      </c>
      <c r="B10" s="27" t="s">
        <v>29</v>
      </c>
      <c r="C10" s="28">
        <v>50</v>
      </c>
      <c r="D10" s="29">
        <v>0.56999999999999995</v>
      </c>
      <c r="E10" s="29">
        <v>5.04</v>
      </c>
      <c r="F10" s="29">
        <v>5.19</v>
      </c>
      <c r="G10" s="29">
        <v>68.400000000000006</v>
      </c>
      <c r="H10" s="28"/>
      <c r="I10" s="30">
        <v>3</v>
      </c>
      <c r="J10" s="13"/>
      <c r="K10" s="13"/>
      <c r="L10" s="13"/>
      <c r="M10" s="13"/>
    </row>
    <row r="11" spans="1:13" ht="44.25" customHeight="1" x14ac:dyDescent="0.25">
      <c r="A11" s="149"/>
      <c r="B11" s="8" t="s">
        <v>30</v>
      </c>
      <c r="C11" s="15">
        <v>250</v>
      </c>
      <c r="D11" s="16">
        <v>1.85</v>
      </c>
      <c r="E11" s="16">
        <v>6.19</v>
      </c>
      <c r="F11" s="16">
        <v>12.34</v>
      </c>
      <c r="G11" s="16">
        <v>112.47</v>
      </c>
      <c r="H11" s="15"/>
      <c r="I11" s="17">
        <v>8</v>
      </c>
      <c r="J11" s="13"/>
      <c r="K11" s="13"/>
      <c r="L11" s="13"/>
      <c r="M11" s="13"/>
    </row>
    <row r="12" spans="1:13" ht="30" customHeight="1" x14ac:dyDescent="0.25">
      <c r="A12" s="149"/>
      <c r="B12" s="18" t="s">
        <v>31</v>
      </c>
      <c r="C12" s="19">
        <v>180</v>
      </c>
      <c r="D12" s="20">
        <v>3.72</v>
      </c>
      <c r="E12" s="20">
        <v>14.87</v>
      </c>
      <c r="F12" s="20">
        <v>22.57</v>
      </c>
      <c r="G12" s="20">
        <v>238.99</v>
      </c>
      <c r="H12" s="19">
        <v>10.1</v>
      </c>
      <c r="I12" s="21">
        <v>34</v>
      </c>
      <c r="J12" s="13"/>
      <c r="K12" s="13"/>
      <c r="L12" s="13"/>
      <c r="M12" s="13"/>
    </row>
    <row r="13" spans="1:13" x14ac:dyDescent="0.25">
      <c r="A13" s="149"/>
      <c r="B13" s="18" t="s">
        <v>32</v>
      </c>
      <c r="C13" s="19">
        <v>150</v>
      </c>
      <c r="D13" s="20">
        <v>0.4</v>
      </c>
      <c r="E13" s="20">
        <v>0</v>
      </c>
      <c r="F13" s="20">
        <v>26.9</v>
      </c>
      <c r="G13" s="20">
        <v>111</v>
      </c>
      <c r="H13" s="19"/>
      <c r="I13" s="21">
        <v>157</v>
      </c>
      <c r="J13" s="13"/>
      <c r="K13" s="13"/>
      <c r="L13" s="13"/>
      <c r="M13" s="13"/>
    </row>
    <row r="14" spans="1:13" ht="14.25" customHeight="1" x14ac:dyDescent="0.25">
      <c r="A14" s="149"/>
      <c r="B14" s="22" t="s">
        <v>33</v>
      </c>
      <c r="C14" s="12">
        <v>60</v>
      </c>
      <c r="D14" s="23">
        <v>6</v>
      </c>
      <c r="E14" s="23">
        <v>1</v>
      </c>
      <c r="F14" s="23">
        <v>44.33</v>
      </c>
      <c r="G14" s="23">
        <v>189</v>
      </c>
      <c r="H14" s="12"/>
      <c r="I14" s="24">
        <v>198</v>
      </c>
      <c r="J14" s="13"/>
      <c r="K14" s="13"/>
      <c r="L14" s="13"/>
      <c r="M14" s="13"/>
    </row>
    <row r="15" spans="1:13" ht="15" customHeight="1" x14ac:dyDescent="0.25">
      <c r="A15" s="149" t="s">
        <v>34</v>
      </c>
      <c r="B15" s="8" t="s">
        <v>58</v>
      </c>
      <c r="C15" s="15">
        <v>106</v>
      </c>
      <c r="D15" s="16">
        <v>10.24</v>
      </c>
      <c r="E15" s="16">
        <v>12.5</v>
      </c>
      <c r="F15" s="16">
        <v>5</v>
      </c>
      <c r="G15" s="16">
        <v>174</v>
      </c>
      <c r="H15" s="15"/>
      <c r="I15" s="17">
        <v>61</v>
      </c>
      <c r="J15" s="13"/>
      <c r="K15" s="13"/>
      <c r="L15" s="13"/>
      <c r="M15" s="13"/>
    </row>
    <row r="16" spans="1:13" ht="15" customHeight="1" x14ac:dyDescent="0.25">
      <c r="A16" s="149"/>
      <c r="B16" s="121" t="s">
        <v>80</v>
      </c>
      <c r="C16" s="48">
        <v>20</v>
      </c>
      <c r="D16" s="50">
        <v>3.8</v>
      </c>
      <c r="E16" s="50">
        <v>0.3</v>
      </c>
      <c r="F16" s="50">
        <v>25.1</v>
      </c>
      <c r="G16" s="50">
        <v>118.4</v>
      </c>
      <c r="H16" s="48"/>
      <c r="I16" s="122">
        <v>50</v>
      </c>
      <c r="J16" s="13"/>
      <c r="K16" s="13"/>
      <c r="L16" s="13"/>
      <c r="M16" s="13"/>
    </row>
    <row r="17" spans="1:13" x14ac:dyDescent="0.25">
      <c r="A17" s="149"/>
      <c r="B17" s="18" t="s">
        <v>35</v>
      </c>
      <c r="C17" s="19">
        <v>150</v>
      </c>
      <c r="D17" s="20">
        <v>0.03</v>
      </c>
      <c r="E17" s="20">
        <v>0.01</v>
      </c>
      <c r="F17" s="20">
        <v>4.66</v>
      </c>
      <c r="G17" s="20">
        <v>18.670000000000002</v>
      </c>
      <c r="H17" s="19"/>
      <c r="I17" s="21">
        <v>168</v>
      </c>
      <c r="J17" s="13"/>
      <c r="K17" s="13"/>
      <c r="L17" s="13"/>
      <c r="M17" s="13"/>
    </row>
    <row r="18" spans="1:13" x14ac:dyDescent="0.25">
      <c r="A18" s="149"/>
      <c r="B18" s="22" t="s">
        <v>36</v>
      </c>
      <c r="C18" s="12">
        <v>50</v>
      </c>
      <c r="D18" s="31"/>
      <c r="E18" s="31"/>
      <c r="F18" s="31"/>
      <c r="G18" s="31">
        <v>250</v>
      </c>
      <c r="H18" s="12" t="s">
        <v>37</v>
      </c>
      <c r="I18" s="24"/>
      <c r="J18" s="13"/>
      <c r="K18" s="13"/>
      <c r="L18" s="13"/>
      <c r="M18" s="13"/>
    </row>
    <row r="19" spans="1:13" ht="15" customHeight="1" x14ac:dyDescent="0.25">
      <c r="A19" s="146" t="s">
        <v>38</v>
      </c>
      <c r="B19" s="146"/>
      <c r="C19" s="146"/>
      <c r="D19" s="32">
        <f>SUM(D6:D18)</f>
        <v>49.77</v>
      </c>
      <c r="E19" s="32">
        <f>SUM(E6:E18)</f>
        <v>79.760000000000005</v>
      </c>
      <c r="F19" s="32">
        <f>SUM(F6:F18)</f>
        <v>247.14</v>
      </c>
      <c r="G19" s="32">
        <f>SUM(G6:G18)</f>
        <v>2138.0500000000002</v>
      </c>
      <c r="H19" s="32">
        <f>SUM(H6:H18)</f>
        <v>17.78</v>
      </c>
      <c r="I19" s="33"/>
      <c r="J19" s="13"/>
      <c r="K19" s="13"/>
      <c r="L19" s="13"/>
      <c r="M19" s="13"/>
    </row>
    <row r="21" spans="1:13" x14ac:dyDescent="0.25">
      <c r="A21" s="34" t="s">
        <v>39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3" x14ac:dyDescent="0.25">
      <c r="A22" s="34" t="s">
        <v>40</v>
      </c>
      <c r="B22" s="34" t="s">
        <v>41</v>
      </c>
      <c r="C22" s="34"/>
      <c r="D22" s="34"/>
      <c r="E22" s="34"/>
      <c r="F22" s="34"/>
      <c r="G22" s="34"/>
      <c r="H22" s="34"/>
      <c r="I22" s="34"/>
      <c r="J22" s="34"/>
      <c r="K22" s="34"/>
    </row>
    <row r="23" spans="1:13" x14ac:dyDescent="0.25">
      <c r="A23" t="s">
        <v>42</v>
      </c>
    </row>
  </sheetData>
  <mergeCells count="11">
    <mergeCell ref="A19:C19"/>
    <mergeCell ref="H4:H5"/>
    <mergeCell ref="I4:I5"/>
    <mergeCell ref="A6:A8"/>
    <mergeCell ref="A10:A14"/>
    <mergeCell ref="A15:A18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95" firstPageNumber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zoomScaleNormal="100" workbookViewId="0">
      <selection activeCell="L15" sqref="L15"/>
    </sheetView>
  </sheetViews>
  <sheetFormatPr defaultRowHeight="15" x14ac:dyDescent="0.25"/>
  <cols>
    <col min="1" max="1" width="10.140625" customWidth="1"/>
    <col min="2" max="2" width="23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7" width="9.7109375" customWidth="1"/>
    <col min="8" max="8" width="8.28515625" customWidth="1"/>
    <col min="9" max="9" width="11" customWidth="1"/>
    <col min="10" max="1025" width="8.28515625" customWidth="1"/>
  </cols>
  <sheetData>
    <row r="1" spans="1:9" x14ac:dyDescent="0.25">
      <c r="A1" s="6" t="s">
        <v>69</v>
      </c>
    </row>
    <row r="2" spans="1:9" x14ac:dyDescent="0.25">
      <c r="A2" s="6" t="s">
        <v>93</v>
      </c>
    </row>
    <row r="4" spans="1:9" s="11" customFormat="1" ht="26.25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53" t="s">
        <v>15</v>
      </c>
      <c r="H4" s="156" t="s">
        <v>16</v>
      </c>
      <c r="I4" s="152" t="s">
        <v>17</v>
      </c>
    </row>
    <row r="5" spans="1:9" ht="33.7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53"/>
      <c r="H5" s="156"/>
      <c r="I5" s="152"/>
    </row>
    <row r="6" spans="1:9" ht="28.35" customHeight="1" x14ac:dyDescent="0.25">
      <c r="A6" s="149" t="s">
        <v>20</v>
      </c>
      <c r="B6" s="8" t="s">
        <v>102</v>
      </c>
      <c r="C6" s="15" t="s">
        <v>22</v>
      </c>
      <c r="D6" s="15">
        <v>9.3000000000000007</v>
      </c>
      <c r="E6" s="15">
        <v>5.7</v>
      </c>
      <c r="F6" s="15">
        <v>3.9</v>
      </c>
      <c r="G6" s="109">
        <v>235.1</v>
      </c>
      <c r="H6" s="36">
        <v>0.9</v>
      </c>
      <c r="I6" s="36">
        <v>48</v>
      </c>
    </row>
    <row r="7" spans="1:9" x14ac:dyDescent="0.25">
      <c r="A7" s="149"/>
      <c r="B7" s="18" t="s">
        <v>59</v>
      </c>
      <c r="C7" s="19">
        <v>150</v>
      </c>
      <c r="D7" s="19">
        <v>4.03</v>
      </c>
      <c r="E7" s="19">
        <v>4.42</v>
      </c>
      <c r="F7" s="19">
        <v>18.32</v>
      </c>
      <c r="G7" s="110">
        <v>126.6</v>
      </c>
      <c r="H7" s="36">
        <v>0.9</v>
      </c>
      <c r="I7" s="36">
        <v>161</v>
      </c>
    </row>
    <row r="8" spans="1:9" ht="30" x14ac:dyDescent="0.25">
      <c r="A8" s="149"/>
      <c r="B8" s="22" t="s">
        <v>46</v>
      </c>
      <c r="C8" s="12" t="s">
        <v>47</v>
      </c>
      <c r="D8" s="12">
        <v>2.34</v>
      </c>
      <c r="E8" s="12">
        <v>5</v>
      </c>
      <c r="F8" s="12">
        <v>14.98</v>
      </c>
      <c r="G8" s="111">
        <v>116</v>
      </c>
      <c r="H8" s="36" t="s">
        <v>37</v>
      </c>
      <c r="I8" s="36">
        <v>196</v>
      </c>
    </row>
    <row r="9" spans="1:9" ht="29.25" customHeight="1" x14ac:dyDescent="0.25">
      <c r="A9" s="14" t="s">
        <v>26</v>
      </c>
      <c r="B9" s="25" t="s">
        <v>48</v>
      </c>
      <c r="C9" s="7">
        <v>150</v>
      </c>
      <c r="D9" s="7">
        <v>0.9</v>
      </c>
      <c r="E9" s="7">
        <v>0.2</v>
      </c>
      <c r="F9" s="7">
        <v>17.7</v>
      </c>
      <c r="G9" s="35">
        <v>80.3</v>
      </c>
      <c r="H9" s="36"/>
      <c r="I9" s="36">
        <v>169</v>
      </c>
    </row>
    <row r="10" spans="1:9" ht="16.5" customHeight="1" x14ac:dyDescent="0.25">
      <c r="A10" s="149" t="s">
        <v>28</v>
      </c>
      <c r="B10" s="8" t="s">
        <v>130</v>
      </c>
      <c r="C10" s="15">
        <v>70</v>
      </c>
      <c r="D10" s="15">
        <v>0.18</v>
      </c>
      <c r="E10" s="15">
        <v>0</v>
      </c>
      <c r="F10" s="15">
        <v>0.54</v>
      </c>
      <c r="G10" s="109">
        <v>2.94</v>
      </c>
      <c r="H10" s="36"/>
      <c r="I10" s="36">
        <v>12</v>
      </c>
    </row>
    <row r="11" spans="1:9" ht="25.5" customHeight="1" x14ac:dyDescent="0.25">
      <c r="A11" s="149"/>
      <c r="B11" s="18" t="s">
        <v>111</v>
      </c>
      <c r="C11" s="19">
        <v>250</v>
      </c>
      <c r="D11" s="19">
        <v>4.0199999999999996</v>
      </c>
      <c r="E11" s="19">
        <v>9.0399999999999991</v>
      </c>
      <c r="F11" s="19">
        <v>25.9</v>
      </c>
      <c r="G11" s="110">
        <v>119.68</v>
      </c>
      <c r="H11" s="36"/>
      <c r="I11" s="36">
        <v>11</v>
      </c>
    </row>
    <row r="12" spans="1:9" ht="17.100000000000001" customHeight="1" x14ac:dyDescent="0.25">
      <c r="A12" s="149"/>
      <c r="B12" s="18" t="s">
        <v>96</v>
      </c>
      <c r="C12" s="19">
        <v>180</v>
      </c>
      <c r="D12" s="19">
        <v>2.13</v>
      </c>
      <c r="E12" s="19">
        <v>4.04</v>
      </c>
      <c r="F12" s="19">
        <v>15.53</v>
      </c>
      <c r="G12" s="110">
        <v>106.97</v>
      </c>
      <c r="H12" s="36"/>
      <c r="I12" s="36">
        <v>140</v>
      </c>
    </row>
    <row r="13" spans="1:9" ht="17.850000000000001" customHeight="1" x14ac:dyDescent="0.25">
      <c r="A13" s="149"/>
      <c r="B13" s="18" t="s">
        <v>132</v>
      </c>
      <c r="C13" s="19" t="s">
        <v>133</v>
      </c>
      <c r="D13" s="19">
        <v>5.82</v>
      </c>
      <c r="E13" s="19">
        <v>3.62</v>
      </c>
      <c r="F13" s="19">
        <v>30</v>
      </c>
      <c r="G13" s="110">
        <v>176</v>
      </c>
      <c r="H13" s="36"/>
      <c r="I13" s="36">
        <v>138</v>
      </c>
    </row>
    <row r="14" spans="1:9" ht="27.75" customHeight="1" x14ac:dyDescent="0.25">
      <c r="A14" s="149"/>
      <c r="B14" s="18" t="s">
        <v>91</v>
      </c>
      <c r="C14" s="19">
        <v>60</v>
      </c>
      <c r="D14" s="19">
        <v>16.8</v>
      </c>
      <c r="E14" s="19">
        <v>17</v>
      </c>
      <c r="F14" s="19">
        <v>13.1</v>
      </c>
      <c r="G14" s="110">
        <v>270</v>
      </c>
      <c r="H14" s="36">
        <v>0.7</v>
      </c>
      <c r="I14" s="36">
        <v>80</v>
      </c>
    </row>
    <row r="15" spans="1:9" x14ac:dyDescent="0.25">
      <c r="A15" s="149"/>
      <c r="B15" s="18" t="s">
        <v>78</v>
      </c>
      <c r="C15" s="19">
        <v>150</v>
      </c>
      <c r="D15" s="19">
        <v>0.4</v>
      </c>
      <c r="E15" s="19">
        <v>0</v>
      </c>
      <c r="F15" s="19">
        <v>22.9</v>
      </c>
      <c r="G15" s="110">
        <v>111</v>
      </c>
      <c r="H15" s="36">
        <v>0.2</v>
      </c>
      <c r="I15" s="36">
        <v>157</v>
      </c>
    </row>
    <row r="16" spans="1:9" x14ac:dyDescent="0.25">
      <c r="A16" s="149"/>
      <c r="B16" s="22" t="s">
        <v>33</v>
      </c>
      <c r="C16" s="12">
        <v>40</v>
      </c>
      <c r="D16" s="12">
        <v>6</v>
      </c>
      <c r="E16" s="12">
        <v>1</v>
      </c>
      <c r="F16" s="12">
        <v>44.33</v>
      </c>
      <c r="G16" s="111">
        <v>189</v>
      </c>
      <c r="H16" s="36" t="s">
        <v>37</v>
      </c>
      <c r="I16" s="36">
        <v>198</v>
      </c>
    </row>
    <row r="17" spans="1:10" x14ac:dyDescent="0.25">
      <c r="A17" s="149" t="s">
        <v>34</v>
      </c>
      <c r="B17" s="18" t="s">
        <v>113</v>
      </c>
      <c r="C17" s="19">
        <v>90</v>
      </c>
      <c r="D17" s="19">
        <v>13</v>
      </c>
      <c r="E17" s="19">
        <v>5</v>
      </c>
      <c r="F17" s="19">
        <v>2.5</v>
      </c>
      <c r="G17" s="110">
        <v>106</v>
      </c>
      <c r="H17" s="36">
        <v>0.3</v>
      </c>
      <c r="I17" s="36">
        <v>86</v>
      </c>
    </row>
    <row r="18" spans="1:10" x14ac:dyDescent="0.25">
      <c r="A18" s="149"/>
      <c r="B18" s="112" t="s">
        <v>114</v>
      </c>
      <c r="C18" s="113">
        <v>20</v>
      </c>
      <c r="D18" s="113">
        <v>3.8</v>
      </c>
      <c r="E18" s="113">
        <v>0.3</v>
      </c>
      <c r="F18" s="113">
        <v>25.1</v>
      </c>
      <c r="G18" s="114">
        <v>118.4</v>
      </c>
      <c r="H18" s="36"/>
      <c r="I18" s="36">
        <v>50</v>
      </c>
    </row>
    <row r="19" spans="1:10" x14ac:dyDescent="0.25">
      <c r="A19" s="149"/>
      <c r="B19" s="22" t="s">
        <v>35</v>
      </c>
      <c r="C19" s="12">
        <v>150</v>
      </c>
      <c r="D19" s="12">
        <v>0.03</v>
      </c>
      <c r="E19" s="12">
        <v>0.01</v>
      </c>
      <c r="F19" s="12">
        <v>4.66</v>
      </c>
      <c r="G19" s="111">
        <v>18.670000000000002</v>
      </c>
      <c r="H19" s="36"/>
      <c r="I19" s="36">
        <v>168</v>
      </c>
    </row>
    <row r="20" spans="1:10" ht="15" customHeight="1" x14ac:dyDescent="0.25">
      <c r="A20" s="149" t="s">
        <v>38</v>
      </c>
      <c r="B20" s="149"/>
      <c r="C20" s="149"/>
      <c r="D20" s="26">
        <f>SUM(D6:D19)</f>
        <v>68.749999999999986</v>
      </c>
      <c r="E20" s="115">
        <f>SUM(E6:E19)</f>
        <v>55.329999999999991</v>
      </c>
      <c r="F20" s="115">
        <f>SUM(F6:F19)</f>
        <v>239.45999999999998</v>
      </c>
      <c r="G20" s="116">
        <f>SUM(G6:G19)</f>
        <v>1776.6600000000003</v>
      </c>
      <c r="H20" s="38">
        <f>SUM(H6:H19)</f>
        <v>3</v>
      </c>
      <c r="I20" s="45"/>
    </row>
    <row r="22" spans="1:10" x14ac:dyDescent="0.25">
      <c r="A22" s="34" t="s">
        <v>39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0" x14ac:dyDescent="0.25">
      <c r="A23" s="34" t="s">
        <v>40</v>
      </c>
      <c r="B23" s="34" t="s">
        <v>41</v>
      </c>
      <c r="C23" s="34"/>
      <c r="D23" s="34"/>
      <c r="E23" s="34"/>
      <c r="F23" s="34"/>
      <c r="G23" s="34"/>
      <c r="H23" s="34"/>
      <c r="I23" s="34"/>
      <c r="J23" s="34"/>
    </row>
    <row r="24" spans="1:10" x14ac:dyDescent="0.25">
      <c r="A24" t="s">
        <v>42</v>
      </c>
    </row>
    <row r="35" ht="15.75" customHeight="1" x14ac:dyDescent="0.25"/>
    <row r="38" ht="15.75" customHeight="1" x14ac:dyDescent="0.25"/>
  </sheetData>
  <mergeCells count="11">
    <mergeCell ref="A20:C20"/>
    <mergeCell ref="H4:H5"/>
    <mergeCell ref="I4:I5"/>
    <mergeCell ref="A6:A8"/>
    <mergeCell ref="A10:A16"/>
    <mergeCell ref="A17:A19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4" zoomScaleNormal="100" workbookViewId="0">
      <selection activeCell="M14" sqref="M14"/>
    </sheetView>
  </sheetViews>
  <sheetFormatPr defaultRowHeight="15" x14ac:dyDescent="0.25"/>
  <cols>
    <col min="1" max="1" width="9.5703125" customWidth="1"/>
    <col min="2" max="2" width="23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7" width="9.5703125" customWidth="1"/>
    <col min="8" max="8" width="8.28515625" customWidth="1"/>
    <col min="9" max="9" width="10.85546875" customWidth="1"/>
    <col min="10" max="1025" width="8.28515625" customWidth="1"/>
  </cols>
  <sheetData>
    <row r="1" spans="1:9" x14ac:dyDescent="0.25">
      <c r="A1" s="6" t="s">
        <v>83</v>
      </c>
    </row>
    <row r="2" spans="1:9" x14ac:dyDescent="0.25">
      <c r="A2" s="6" t="s">
        <v>93</v>
      </c>
    </row>
    <row r="4" spans="1:9" s="11" customFormat="1" ht="27.75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47" t="s">
        <v>15</v>
      </c>
      <c r="H4" s="156" t="s">
        <v>16</v>
      </c>
      <c r="I4" s="148" t="s">
        <v>17</v>
      </c>
    </row>
    <row r="5" spans="1:9" ht="34.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47"/>
      <c r="H5" s="156"/>
      <c r="I5" s="148"/>
    </row>
    <row r="6" spans="1:9" ht="28.35" customHeight="1" x14ac:dyDescent="0.25">
      <c r="A6" s="149" t="s">
        <v>20</v>
      </c>
      <c r="B6" s="98" t="s">
        <v>44</v>
      </c>
      <c r="C6" s="15" t="s">
        <v>22</v>
      </c>
      <c r="D6" s="16">
        <v>8.6</v>
      </c>
      <c r="E6" s="16">
        <v>7.2</v>
      </c>
      <c r="F6" s="16">
        <v>31.4</v>
      </c>
      <c r="G6" s="16">
        <v>216.7</v>
      </c>
      <c r="H6" s="15">
        <v>0.9</v>
      </c>
      <c r="I6" s="17">
        <v>49</v>
      </c>
    </row>
    <row r="7" spans="1:9" ht="30" x14ac:dyDescent="0.25">
      <c r="A7" s="149"/>
      <c r="B7" s="104" t="s">
        <v>46</v>
      </c>
      <c r="C7" s="19" t="s">
        <v>116</v>
      </c>
      <c r="D7" s="20">
        <v>2.34</v>
      </c>
      <c r="E7" s="20">
        <v>5</v>
      </c>
      <c r="F7" s="20">
        <v>14.98</v>
      </c>
      <c r="G7" s="20">
        <v>116</v>
      </c>
      <c r="H7" s="19" t="s">
        <v>37</v>
      </c>
      <c r="I7" s="21">
        <v>196</v>
      </c>
    </row>
    <row r="8" spans="1:9" ht="30" x14ac:dyDescent="0.25">
      <c r="A8" s="149"/>
      <c r="B8" s="99" t="s">
        <v>45</v>
      </c>
      <c r="C8" s="12">
        <v>150</v>
      </c>
      <c r="D8" s="23">
        <v>3.1</v>
      </c>
      <c r="E8" s="23">
        <v>3.1</v>
      </c>
      <c r="F8" s="23">
        <v>17.100000000000001</v>
      </c>
      <c r="G8" s="23">
        <v>103.5</v>
      </c>
      <c r="H8" s="12">
        <v>0.9</v>
      </c>
      <c r="I8" s="24">
        <v>165</v>
      </c>
    </row>
    <row r="9" spans="1:9" ht="27" customHeight="1" x14ac:dyDescent="0.25">
      <c r="A9" s="14" t="s">
        <v>26</v>
      </c>
      <c r="B9" s="25" t="s">
        <v>123</v>
      </c>
      <c r="C9" s="117">
        <v>150</v>
      </c>
      <c r="D9" s="118">
        <v>0.2</v>
      </c>
      <c r="E9" s="118">
        <v>0.9</v>
      </c>
      <c r="F9" s="118">
        <v>8.1</v>
      </c>
      <c r="G9" s="118">
        <v>43</v>
      </c>
      <c r="H9" s="117"/>
      <c r="I9" s="119">
        <v>199</v>
      </c>
    </row>
    <row r="10" spans="1:9" ht="15" customHeight="1" x14ac:dyDescent="0.25">
      <c r="A10" s="149" t="s">
        <v>28</v>
      </c>
      <c r="B10" s="98" t="s">
        <v>73</v>
      </c>
      <c r="C10" s="15">
        <v>80</v>
      </c>
      <c r="D10" s="16">
        <v>0.36</v>
      </c>
      <c r="E10" s="16">
        <v>5.04</v>
      </c>
      <c r="F10" s="16">
        <v>1.5</v>
      </c>
      <c r="G10" s="16">
        <v>51.8</v>
      </c>
      <c r="H10" s="15"/>
      <c r="I10" s="17">
        <v>4</v>
      </c>
    </row>
    <row r="11" spans="1:9" ht="31.5" customHeight="1" x14ac:dyDescent="0.25">
      <c r="A11" s="149"/>
      <c r="B11" s="104" t="s">
        <v>134</v>
      </c>
      <c r="C11" s="19">
        <v>250</v>
      </c>
      <c r="D11" s="20">
        <v>2.2599999999999998</v>
      </c>
      <c r="E11" s="20">
        <v>2.29</v>
      </c>
      <c r="F11" s="20">
        <v>17.41</v>
      </c>
      <c r="G11" s="20">
        <v>99.27</v>
      </c>
      <c r="H11" s="19"/>
      <c r="I11" s="21">
        <v>16</v>
      </c>
    </row>
    <row r="12" spans="1:9" x14ac:dyDescent="0.25">
      <c r="A12" s="149"/>
      <c r="B12" s="104" t="s">
        <v>96</v>
      </c>
      <c r="C12" s="19">
        <v>160</v>
      </c>
      <c r="D12" s="20">
        <v>2.13</v>
      </c>
      <c r="E12" s="20">
        <v>4.04</v>
      </c>
      <c r="F12" s="20">
        <v>15.53</v>
      </c>
      <c r="G12" s="20">
        <v>106.97</v>
      </c>
      <c r="H12" s="19"/>
      <c r="I12" s="21">
        <v>140</v>
      </c>
    </row>
    <row r="13" spans="1:9" x14ac:dyDescent="0.25">
      <c r="A13" s="149"/>
      <c r="B13" s="104" t="s">
        <v>119</v>
      </c>
      <c r="C13" s="19">
        <v>60</v>
      </c>
      <c r="D13" s="20">
        <v>7.98</v>
      </c>
      <c r="E13" s="20">
        <v>2.38</v>
      </c>
      <c r="F13" s="20">
        <v>4.08</v>
      </c>
      <c r="G13" s="20">
        <v>69.64</v>
      </c>
      <c r="H13" s="19"/>
      <c r="I13" s="21">
        <v>87</v>
      </c>
    </row>
    <row r="14" spans="1:9" x14ac:dyDescent="0.25">
      <c r="A14" s="149"/>
      <c r="B14" s="104" t="s">
        <v>32</v>
      </c>
      <c r="C14" s="19">
        <v>150</v>
      </c>
      <c r="D14" s="20">
        <v>0.4</v>
      </c>
      <c r="E14" s="20">
        <v>0</v>
      </c>
      <c r="F14" s="20">
        <v>22.9</v>
      </c>
      <c r="G14" s="20">
        <v>111</v>
      </c>
      <c r="H14" s="19">
        <v>0.2</v>
      </c>
      <c r="I14" s="21">
        <v>157</v>
      </c>
    </row>
    <row r="15" spans="1:9" x14ac:dyDescent="0.25">
      <c r="A15" s="149"/>
      <c r="B15" s="99" t="s">
        <v>33</v>
      </c>
      <c r="C15" s="12">
        <v>40</v>
      </c>
      <c r="D15" s="23">
        <v>0.4</v>
      </c>
      <c r="E15" s="23">
        <v>1</v>
      </c>
      <c r="F15" s="23">
        <v>44.33</v>
      </c>
      <c r="G15" s="23">
        <v>189</v>
      </c>
      <c r="H15" s="12" t="s">
        <v>37</v>
      </c>
      <c r="I15" s="24">
        <v>198</v>
      </c>
    </row>
    <row r="16" spans="1:9" ht="15.75" customHeight="1" x14ac:dyDescent="0.25">
      <c r="A16" s="149" t="s">
        <v>34</v>
      </c>
      <c r="B16" s="98" t="s">
        <v>135</v>
      </c>
      <c r="C16" s="15">
        <v>130</v>
      </c>
      <c r="D16" s="120">
        <v>4.9000000000000004</v>
      </c>
      <c r="E16" s="120">
        <v>2.2999999999999998</v>
      </c>
      <c r="F16" s="120">
        <v>47.4</v>
      </c>
      <c r="G16" s="120">
        <v>228.7</v>
      </c>
      <c r="H16" s="15">
        <v>0.3</v>
      </c>
      <c r="I16" s="17">
        <v>170</v>
      </c>
    </row>
    <row r="17" spans="1:10" ht="24" customHeight="1" x14ac:dyDescent="0.25">
      <c r="A17" s="149"/>
      <c r="B17" s="98" t="s">
        <v>81</v>
      </c>
      <c r="C17" s="15">
        <v>150</v>
      </c>
      <c r="D17" s="120">
        <v>0.03</v>
      </c>
      <c r="E17" s="120">
        <v>0.01</v>
      </c>
      <c r="F17" s="120">
        <v>4.66</v>
      </c>
      <c r="G17" s="120">
        <v>18.670000000000002</v>
      </c>
      <c r="H17" s="15"/>
      <c r="I17" s="17">
        <v>168</v>
      </c>
    </row>
    <row r="18" spans="1:10" ht="15" customHeight="1" x14ac:dyDescent="0.25">
      <c r="A18" s="146" t="s">
        <v>38</v>
      </c>
      <c r="B18" s="146"/>
      <c r="C18" s="146"/>
      <c r="D18" s="32">
        <f>SUM(D6:D17)</f>
        <v>32.699999999999996</v>
      </c>
      <c r="E18" s="78">
        <f>SUM(E6:E17)</f>
        <v>33.259999999999991</v>
      </c>
      <c r="F18" s="78">
        <f>SUM(F6:F17)</f>
        <v>229.39</v>
      </c>
      <c r="G18" s="78">
        <f>SUM(G6:G17)</f>
        <v>1354.2500000000002</v>
      </c>
      <c r="H18" s="32">
        <f>SUM(H6:H17)</f>
        <v>2.2999999999999998</v>
      </c>
      <c r="I18" s="32"/>
    </row>
    <row r="20" spans="1:10" x14ac:dyDescent="0.25">
      <c r="A20" s="34" t="s">
        <v>39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x14ac:dyDescent="0.25">
      <c r="A21" s="34" t="s">
        <v>40</v>
      </c>
      <c r="B21" s="34" t="s">
        <v>41</v>
      </c>
      <c r="C21" s="34"/>
      <c r="D21" s="34"/>
      <c r="E21" s="34"/>
      <c r="F21" s="34"/>
      <c r="G21" s="34"/>
      <c r="H21" s="34"/>
      <c r="I21" s="34"/>
      <c r="J21" s="34"/>
    </row>
    <row r="22" spans="1:10" x14ac:dyDescent="0.25">
      <c r="A22" t="s">
        <v>42</v>
      </c>
    </row>
  </sheetData>
  <mergeCells count="11">
    <mergeCell ref="A18:C18"/>
    <mergeCell ref="H4:H5"/>
    <mergeCell ref="I4:I5"/>
    <mergeCell ref="A6:A8"/>
    <mergeCell ref="A10:A15"/>
    <mergeCell ref="A16:A17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110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4" zoomScaleNormal="100" workbookViewId="0">
      <selection activeCell="A19" sqref="A19"/>
    </sheetView>
  </sheetViews>
  <sheetFormatPr defaultRowHeight="15" x14ac:dyDescent="0.25"/>
  <cols>
    <col min="1" max="1" width="11" customWidth="1"/>
    <col min="2" max="2" width="23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7" width="9.85546875" customWidth="1"/>
    <col min="8" max="8" width="9.28515625" customWidth="1"/>
    <col min="9" max="9" width="9.7109375" customWidth="1"/>
    <col min="10" max="1025" width="8.28515625" customWidth="1"/>
  </cols>
  <sheetData>
    <row r="1" spans="1:9" x14ac:dyDescent="0.25">
      <c r="A1" s="6" t="s">
        <v>43</v>
      </c>
    </row>
    <row r="2" spans="1:9" x14ac:dyDescent="0.25">
      <c r="A2" s="6" t="s">
        <v>10</v>
      </c>
    </row>
    <row r="4" spans="1:9" s="11" customFormat="1" ht="30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53" t="s">
        <v>15</v>
      </c>
      <c r="H4" s="152" t="s">
        <v>16</v>
      </c>
      <c r="I4" s="152" t="s">
        <v>17</v>
      </c>
    </row>
    <row r="5" spans="1:9" ht="30.7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53"/>
      <c r="H5" s="152"/>
      <c r="I5" s="152"/>
    </row>
    <row r="6" spans="1:9" ht="28.35" customHeight="1" x14ac:dyDescent="0.25">
      <c r="A6" s="149" t="s">
        <v>20</v>
      </c>
      <c r="B6" s="8" t="s">
        <v>44</v>
      </c>
      <c r="C6" s="15" t="s">
        <v>22</v>
      </c>
      <c r="D6" s="16">
        <v>8.6</v>
      </c>
      <c r="E6" s="16">
        <v>7.2</v>
      </c>
      <c r="F6" s="16">
        <v>31.4</v>
      </c>
      <c r="G6" s="37">
        <v>216.7</v>
      </c>
      <c r="H6" s="38">
        <v>0.9</v>
      </c>
      <c r="I6" s="36">
        <v>49</v>
      </c>
    </row>
    <row r="7" spans="1:9" ht="30" x14ac:dyDescent="0.25">
      <c r="A7" s="149"/>
      <c r="B7" s="18" t="s">
        <v>45</v>
      </c>
      <c r="C7" s="19">
        <v>150</v>
      </c>
      <c r="D7" s="20">
        <v>3.1</v>
      </c>
      <c r="E7" s="20">
        <v>3.1</v>
      </c>
      <c r="F7" s="20">
        <v>17.100000000000001</v>
      </c>
      <c r="G7" s="39">
        <v>103.5</v>
      </c>
      <c r="H7" s="38">
        <v>0.5</v>
      </c>
      <c r="I7" s="36">
        <v>165</v>
      </c>
    </row>
    <row r="8" spans="1:9" ht="30" x14ac:dyDescent="0.25">
      <c r="A8" s="149"/>
      <c r="B8" s="22" t="s">
        <v>46</v>
      </c>
      <c r="C8" s="12" t="s">
        <v>47</v>
      </c>
      <c r="D8" s="23">
        <v>2.34</v>
      </c>
      <c r="E8" s="23">
        <v>5</v>
      </c>
      <c r="F8" s="23">
        <v>14.98</v>
      </c>
      <c r="G8" s="40">
        <v>116</v>
      </c>
      <c r="H8" s="38" t="s">
        <v>37</v>
      </c>
      <c r="I8" s="36">
        <v>196</v>
      </c>
    </row>
    <row r="9" spans="1:9" ht="28.5" customHeight="1" x14ac:dyDescent="0.25">
      <c r="A9" s="14" t="s">
        <v>26</v>
      </c>
      <c r="B9" s="25" t="s">
        <v>48</v>
      </c>
      <c r="C9" s="7">
        <v>150</v>
      </c>
      <c r="D9" s="26">
        <v>0.9</v>
      </c>
      <c r="E9" s="26">
        <v>0.2</v>
      </c>
      <c r="F9" s="26">
        <v>17.7</v>
      </c>
      <c r="G9" s="41">
        <v>80.3</v>
      </c>
      <c r="H9" s="38">
        <v>1.4</v>
      </c>
      <c r="I9" s="36">
        <v>169</v>
      </c>
    </row>
    <row r="10" spans="1:9" ht="28.5" customHeight="1" x14ac:dyDescent="0.25">
      <c r="A10" s="149" t="s">
        <v>28</v>
      </c>
      <c r="B10" s="27" t="s">
        <v>49</v>
      </c>
      <c r="C10" s="28">
        <v>50</v>
      </c>
      <c r="D10" s="29">
        <v>0.5</v>
      </c>
      <c r="E10" s="29">
        <v>5.08</v>
      </c>
      <c r="F10" s="29">
        <v>2.2999999999999998</v>
      </c>
      <c r="G10" s="42">
        <v>56.96</v>
      </c>
      <c r="H10" s="38">
        <v>9</v>
      </c>
      <c r="I10" s="36">
        <v>5</v>
      </c>
    </row>
    <row r="11" spans="1:9" ht="34.5" customHeight="1" x14ac:dyDescent="0.25">
      <c r="A11" s="149"/>
      <c r="B11" s="8" t="s">
        <v>50</v>
      </c>
      <c r="C11" s="15">
        <v>250</v>
      </c>
      <c r="D11" s="16">
        <v>1.54</v>
      </c>
      <c r="E11" s="16">
        <v>5.07</v>
      </c>
      <c r="F11" s="16">
        <v>8.0399999999999991</v>
      </c>
      <c r="G11" s="37">
        <v>83.33</v>
      </c>
      <c r="H11" s="38">
        <v>9</v>
      </c>
      <c r="I11" s="36">
        <v>12</v>
      </c>
    </row>
    <row r="12" spans="1:9" ht="36" customHeight="1" x14ac:dyDescent="0.25">
      <c r="A12" s="149"/>
      <c r="B12" s="18" t="s">
        <v>51</v>
      </c>
      <c r="C12" s="19" t="s">
        <v>52</v>
      </c>
      <c r="D12" s="20">
        <v>7.34</v>
      </c>
      <c r="E12" s="20">
        <v>9.0500000000000007</v>
      </c>
      <c r="F12" s="20">
        <v>8.4700000000000006</v>
      </c>
      <c r="G12" s="39">
        <v>114</v>
      </c>
      <c r="H12" s="38"/>
      <c r="I12" s="36">
        <v>93</v>
      </c>
    </row>
    <row r="13" spans="1:9" ht="15" customHeight="1" x14ac:dyDescent="0.25">
      <c r="A13" s="149"/>
      <c r="B13" s="18" t="s">
        <v>53</v>
      </c>
      <c r="C13" s="19">
        <v>150</v>
      </c>
      <c r="D13" s="20">
        <v>0.4</v>
      </c>
      <c r="E13" s="20">
        <v>0</v>
      </c>
      <c r="F13" s="20">
        <v>26.9</v>
      </c>
      <c r="G13" s="39">
        <v>111</v>
      </c>
      <c r="H13" s="38" t="s">
        <v>37</v>
      </c>
      <c r="I13" s="36">
        <v>157</v>
      </c>
    </row>
    <row r="14" spans="1:9" ht="15.75" customHeight="1" x14ac:dyDescent="0.25">
      <c r="A14" s="149"/>
      <c r="B14" s="22" t="s">
        <v>33</v>
      </c>
      <c r="C14" s="12">
        <v>40</v>
      </c>
      <c r="D14" s="23">
        <v>6</v>
      </c>
      <c r="E14" s="23">
        <v>1</v>
      </c>
      <c r="F14" s="23">
        <v>44.33</v>
      </c>
      <c r="G14" s="40">
        <v>189</v>
      </c>
      <c r="H14" s="38" t="s">
        <v>37</v>
      </c>
      <c r="I14" s="36">
        <v>198</v>
      </c>
    </row>
    <row r="15" spans="1:9" ht="28.5" customHeight="1" x14ac:dyDescent="0.25">
      <c r="A15" s="149" t="s">
        <v>34</v>
      </c>
      <c r="B15" s="8" t="s">
        <v>54</v>
      </c>
      <c r="C15" s="15" t="s">
        <v>55</v>
      </c>
      <c r="D15" s="16">
        <v>15.71</v>
      </c>
      <c r="E15" s="16">
        <v>7.06</v>
      </c>
      <c r="F15" s="16">
        <v>40.44</v>
      </c>
      <c r="G15" s="37">
        <v>285.98</v>
      </c>
      <c r="H15" s="38">
        <v>0.3</v>
      </c>
      <c r="I15" s="36">
        <v>63</v>
      </c>
    </row>
    <row r="16" spans="1:9" x14ac:dyDescent="0.25">
      <c r="A16" s="149"/>
      <c r="B16" s="22" t="s">
        <v>56</v>
      </c>
      <c r="C16" s="12">
        <v>150</v>
      </c>
      <c r="D16" s="23">
        <v>0.03</v>
      </c>
      <c r="E16" s="23">
        <v>0.01</v>
      </c>
      <c r="F16" s="23">
        <v>4.66</v>
      </c>
      <c r="G16" s="40">
        <v>18.670000000000002</v>
      </c>
      <c r="H16" s="38" t="s">
        <v>37</v>
      </c>
      <c r="I16" s="36">
        <v>168</v>
      </c>
    </row>
    <row r="17" spans="1:11" ht="15" customHeight="1" x14ac:dyDescent="0.25">
      <c r="A17" s="146" t="s">
        <v>38</v>
      </c>
      <c r="B17" s="146"/>
      <c r="C17" s="146"/>
      <c r="D17" s="32">
        <f>SUM(D6:D16)</f>
        <v>46.46</v>
      </c>
      <c r="E17" s="32">
        <f>SUM(E6:E16)</f>
        <v>42.77</v>
      </c>
      <c r="F17" s="32">
        <f>SUM(F6:F16)</f>
        <v>216.32000000000002</v>
      </c>
      <c r="G17" s="43">
        <f>SUM(G6:G16)</f>
        <v>1375.44</v>
      </c>
      <c r="H17" s="44">
        <f>SUM(H6:H16)</f>
        <v>21.1</v>
      </c>
      <c r="I17" s="45"/>
    </row>
    <row r="19" spans="1:11" x14ac:dyDescent="0.25">
      <c r="A19" s="34" t="s">
        <v>39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5">
      <c r="A20" s="34" t="s">
        <v>40</v>
      </c>
      <c r="B20" s="34" t="s">
        <v>41</v>
      </c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5">
      <c r="A21" t="s">
        <v>42</v>
      </c>
    </row>
  </sheetData>
  <mergeCells count="11">
    <mergeCell ref="A17:C17"/>
    <mergeCell ref="H4:H5"/>
    <mergeCell ref="I4:I5"/>
    <mergeCell ref="A6:A8"/>
    <mergeCell ref="A10:A14"/>
    <mergeCell ref="A15:A16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zoomScaleNormal="100" workbookViewId="0">
      <selection activeCell="K12" sqref="K12"/>
    </sheetView>
  </sheetViews>
  <sheetFormatPr defaultRowHeight="15" x14ac:dyDescent="0.25"/>
  <cols>
    <col min="1" max="1" width="11.85546875" customWidth="1"/>
    <col min="2" max="2" width="23.28515625" customWidth="1"/>
    <col min="3" max="3" width="8.28515625" customWidth="1"/>
    <col min="4" max="4" width="7.42578125" customWidth="1"/>
    <col min="5" max="5" width="8.140625" customWidth="1"/>
    <col min="6" max="6" width="10.5703125" customWidth="1"/>
    <col min="7" max="8" width="8.28515625" customWidth="1"/>
    <col min="9" max="9" width="9.7109375" customWidth="1"/>
    <col min="10" max="1025" width="8.28515625" customWidth="1"/>
  </cols>
  <sheetData>
    <row r="1" spans="1:9" x14ac:dyDescent="0.25">
      <c r="A1" s="6" t="s">
        <v>57</v>
      </c>
    </row>
    <row r="2" spans="1:9" x14ac:dyDescent="0.25">
      <c r="A2" s="6" t="s">
        <v>10</v>
      </c>
    </row>
    <row r="4" spans="1:9" s="11" customFormat="1" ht="30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53" t="s">
        <v>15</v>
      </c>
      <c r="H4" s="152" t="s">
        <v>16</v>
      </c>
      <c r="I4" s="152" t="s">
        <v>17</v>
      </c>
    </row>
    <row r="5" spans="1:9" ht="30.7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53"/>
      <c r="H5" s="152"/>
      <c r="I5" s="152"/>
    </row>
    <row r="6" spans="1:9" ht="15.75" customHeight="1" x14ac:dyDescent="0.25">
      <c r="A6" s="154" t="s">
        <v>20</v>
      </c>
      <c r="B6" s="47" t="s">
        <v>136</v>
      </c>
      <c r="C6" s="48" t="s">
        <v>85</v>
      </c>
      <c r="D6" s="49">
        <v>3</v>
      </c>
      <c r="E6" s="50">
        <v>3.14</v>
      </c>
      <c r="F6" s="50">
        <v>13.54</v>
      </c>
      <c r="G6" s="51">
        <v>94.5</v>
      </c>
      <c r="H6" s="36"/>
      <c r="I6" s="52">
        <v>168</v>
      </c>
    </row>
    <row r="7" spans="1:9" ht="15.75" customHeight="1" x14ac:dyDescent="0.25">
      <c r="A7" s="154"/>
      <c r="B7" s="53" t="s">
        <v>59</v>
      </c>
      <c r="C7" s="19">
        <v>150</v>
      </c>
      <c r="D7" s="20">
        <v>3.77</v>
      </c>
      <c r="E7" s="20">
        <v>3.93</v>
      </c>
      <c r="F7" s="20">
        <v>25.95</v>
      </c>
      <c r="G7" s="39">
        <v>153.91999999999999</v>
      </c>
      <c r="H7" s="54">
        <v>0.6</v>
      </c>
      <c r="I7" s="52">
        <v>161</v>
      </c>
    </row>
    <row r="8" spans="1:9" ht="30" x14ac:dyDescent="0.25">
      <c r="A8" s="154"/>
      <c r="B8" s="55" t="s">
        <v>60</v>
      </c>
      <c r="C8" s="12" t="s">
        <v>25</v>
      </c>
      <c r="D8" s="23">
        <v>4.9000000000000004</v>
      </c>
      <c r="E8" s="23">
        <v>6.9</v>
      </c>
      <c r="F8" s="23">
        <v>32</v>
      </c>
      <c r="G8" s="40">
        <v>108</v>
      </c>
      <c r="H8" s="38">
        <v>0.18</v>
      </c>
      <c r="I8" s="56">
        <v>3</v>
      </c>
    </row>
    <row r="9" spans="1:9" ht="27.75" customHeight="1" x14ac:dyDescent="0.25">
      <c r="A9" s="14" t="s">
        <v>26</v>
      </c>
      <c r="B9" s="57" t="s">
        <v>61</v>
      </c>
      <c r="C9" s="7">
        <v>150</v>
      </c>
      <c r="D9" s="58">
        <v>0.25</v>
      </c>
      <c r="E9" s="58">
        <v>0.25</v>
      </c>
      <c r="F9" s="58">
        <v>25.35</v>
      </c>
      <c r="G9" s="41">
        <v>104</v>
      </c>
      <c r="H9" s="38"/>
      <c r="I9" s="56">
        <v>159</v>
      </c>
    </row>
    <row r="10" spans="1:9" ht="17.25" customHeight="1" x14ac:dyDescent="0.25">
      <c r="A10" s="149" t="s">
        <v>28</v>
      </c>
      <c r="B10" s="59" t="s">
        <v>62</v>
      </c>
      <c r="C10" s="60">
        <v>50</v>
      </c>
      <c r="D10" s="61">
        <v>1.42</v>
      </c>
      <c r="E10" s="61">
        <v>6.09</v>
      </c>
      <c r="F10" s="61">
        <v>8.36</v>
      </c>
      <c r="G10" s="62">
        <v>93.9</v>
      </c>
      <c r="H10" s="38">
        <v>9.5</v>
      </c>
      <c r="I10" s="56">
        <v>9</v>
      </c>
    </row>
    <row r="11" spans="1:9" ht="44.25" customHeight="1" x14ac:dyDescent="0.25">
      <c r="A11" s="149"/>
      <c r="B11" s="53" t="s">
        <v>63</v>
      </c>
      <c r="C11" s="19">
        <v>200</v>
      </c>
      <c r="D11" s="20">
        <v>4.0199999999999996</v>
      </c>
      <c r="E11" s="20">
        <v>9.0399999999999991</v>
      </c>
      <c r="F11" s="20">
        <v>17.440000000000001</v>
      </c>
      <c r="G11" s="39">
        <v>99.27</v>
      </c>
      <c r="H11" s="38">
        <v>4.5999999999999996</v>
      </c>
      <c r="I11" s="52">
        <v>11</v>
      </c>
    </row>
    <row r="12" spans="1:9" ht="44.25" customHeight="1" x14ac:dyDescent="0.25">
      <c r="A12" s="149"/>
      <c r="B12" s="53" t="s">
        <v>143</v>
      </c>
      <c r="C12" s="19" t="s">
        <v>64</v>
      </c>
      <c r="D12" s="20">
        <v>23.1</v>
      </c>
      <c r="E12" s="20">
        <v>25.3</v>
      </c>
      <c r="F12" s="20">
        <v>41.7</v>
      </c>
      <c r="G12" s="39">
        <v>487.2</v>
      </c>
      <c r="H12" s="54"/>
      <c r="I12" s="128">
        <v>119</v>
      </c>
    </row>
    <row r="13" spans="1:9" ht="15.75" customHeight="1" x14ac:dyDescent="0.25">
      <c r="A13" s="149"/>
      <c r="B13" s="53" t="s">
        <v>65</v>
      </c>
      <c r="C13" s="19">
        <v>150</v>
      </c>
      <c r="D13" s="20">
        <v>0.3</v>
      </c>
      <c r="E13" s="63"/>
      <c r="F13" s="20">
        <v>27.59</v>
      </c>
      <c r="G13" s="39">
        <v>121.15</v>
      </c>
      <c r="H13" s="54"/>
      <c r="I13" s="52">
        <v>159</v>
      </c>
    </row>
    <row r="14" spans="1:9" ht="15.75" customHeight="1" x14ac:dyDescent="0.25">
      <c r="A14" s="149"/>
      <c r="B14" s="55" t="s">
        <v>33</v>
      </c>
      <c r="C14" s="12">
        <v>60</v>
      </c>
      <c r="D14" s="23">
        <v>6</v>
      </c>
      <c r="E14" s="23">
        <v>1</v>
      </c>
      <c r="F14" s="23">
        <v>44.33</v>
      </c>
      <c r="G14" s="40">
        <v>189</v>
      </c>
      <c r="H14" s="38" t="s">
        <v>37</v>
      </c>
      <c r="I14" s="64">
        <v>198</v>
      </c>
    </row>
    <row r="15" spans="1:9" ht="16.5" customHeight="1" x14ac:dyDescent="0.25">
      <c r="A15" s="155" t="s">
        <v>34</v>
      </c>
      <c r="B15" s="65" t="s">
        <v>66</v>
      </c>
      <c r="C15" s="15">
        <v>140</v>
      </c>
      <c r="D15" s="16">
        <v>3</v>
      </c>
      <c r="E15" s="16">
        <v>2.2999999999999998</v>
      </c>
      <c r="F15" s="16">
        <v>4.5</v>
      </c>
      <c r="G15" s="37">
        <v>72</v>
      </c>
      <c r="H15" s="54"/>
      <c r="I15" s="52">
        <v>535</v>
      </c>
    </row>
    <row r="16" spans="1:9" ht="13.5" customHeight="1" x14ac:dyDescent="0.25">
      <c r="A16" s="155"/>
      <c r="B16" s="66" t="s">
        <v>67</v>
      </c>
      <c r="C16" s="60">
        <v>110</v>
      </c>
      <c r="D16" s="61">
        <v>4.13</v>
      </c>
      <c r="E16" s="61">
        <v>8</v>
      </c>
      <c r="F16" s="61">
        <v>34.119999999999997</v>
      </c>
      <c r="G16" s="62">
        <v>345</v>
      </c>
      <c r="H16" s="54"/>
      <c r="I16" s="52">
        <v>172</v>
      </c>
    </row>
    <row r="17" spans="1:11" ht="15.75" x14ac:dyDescent="0.25">
      <c r="A17" s="155"/>
      <c r="B17" s="67" t="s">
        <v>68</v>
      </c>
      <c r="C17" s="12">
        <v>150</v>
      </c>
      <c r="D17" s="23">
        <v>0.33</v>
      </c>
      <c r="E17" s="23">
        <v>0.17</v>
      </c>
      <c r="F17" s="23">
        <v>6.8</v>
      </c>
      <c r="G17" s="40">
        <v>31</v>
      </c>
      <c r="H17" s="38"/>
      <c r="I17" s="52">
        <v>203</v>
      </c>
    </row>
    <row r="18" spans="1:11" ht="15" customHeight="1" x14ac:dyDescent="0.25">
      <c r="A18" s="146" t="s">
        <v>38</v>
      </c>
      <c r="B18" s="146"/>
      <c r="C18" s="146"/>
      <c r="D18" s="32">
        <f>SUM(D6:D17)</f>
        <v>54.22</v>
      </c>
      <c r="E18" s="32">
        <f>SUM(E6:E17)</f>
        <v>66.12</v>
      </c>
      <c r="F18" s="32">
        <f>SUM(F6:F17)</f>
        <v>281.68</v>
      </c>
      <c r="G18" s="43">
        <f>SUM(G6:G17)</f>
        <v>1898.94</v>
      </c>
      <c r="H18" s="44">
        <f>SUM(H6:H17)</f>
        <v>14.879999999999999</v>
      </c>
      <c r="I18" s="45"/>
    </row>
    <row r="20" spans="1:11" x14ac:dyDescent="0.25">
      <c r="A20" s="34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5">
      <c r="A21" s="34" t="s">
        <v>40</v>
      </c>
      <c r="B21" s="34" t="s">
        <v>41</v>
      </c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5">
      <c r="A22" t="s">
        <v>42</v>
      </c>
    </row>
  </sheetData>
  <mergeCells count="11">
    <mergeCell ref="A18:C18"/>
    <mergeCell ref="H4:H5"/>
    <mergeCell ref="I4:I5"/>
    <mergeCell ref="A6:A8"/>
    <mergeCell ref="A10:A14"/>
    <mergeCell ref="A15:A17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105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7" zoomScaleNormal="100" workbookViewId="0">
      <selection activeCell="A22" sqref="A22"/>
    </sheetView>
  </sheetViews>
  <sheetFormatPr defaultRowHeight="15" x14ac:dyDescent="0.25"/>
  <cols>
    <col min="1" max="1" width="11.7109375" customWidth="1"/>
    <col min="2" max="2" width="23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7" width="9.5703125" customWidth="1"/>
    <col min="8" max="8" width="8.28515625" customWidth="1"/>
    <col min="9" max="9" width="10.85546875" customWidth="1"/>
    <col min="10" max="1025" width="8.28515625" customWidth="1"/>
  </cols>
  <sheetData>
    <row r="1" spans="1:9" x14ac:dyDescent="0.25">
      <c r="A1" s="6" t="s">
        <v>69</v>
      </c>
    </row>
    <row r="2" spans="1:9" x14ac:dyDescent="0.25">
      <c r="A2" s="6" t="s">
        <v>10</v>
      </c>
    </row>
    <row r="4" spans="1:9" s="11" customFormat="1" ht="30" customHeight="1" x14ac:dyDescent="0.25">
      <c r="A4" s="150" t="s">
        <v>11</v>
      </c>
      <c r="B4" s="147" t="s">
        <v>12</v>
      </c>
      <c r="C4" s="147" t="s">
        <v>13</v>
      </c>
      <c r="D4" s="157" t="s">
        <v>14</v>
      </c>
      <c r="E4" s="157"/>
      <c r="F4" s="157"/>
      <c r="G4" s="147" t="s">
        <v>15</v>
      </c>
      <c r="H4" s="156" t="s">
        <v>16</v>
      </c>
      <c r="I4" s="148" t="s">
        <v>17</v>
      </c>
    </row>
    <row r="5" spans="1:9" ht="30.7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47"/>
      <c r="H5" s="156"/>
      <c r="I5" s="148"/>
    </row>
    <row r="6" spans="1:9" ht="28.35" customHeight="1" x14ac:dyDescent="0.25">
      <c r="A6" s="149" t="s">
        <v>20</v>
      </c>
      <c r="B6" s="68" t="s">
        <v>70</v>
      </c>
      <c r="C6" s="15" t="s">
        <v>22</v>
      </c>
      <c r="D6" s="15">
        <v>9.3000000000000007</v>
      </c>
      <c r="E6" s="15">
        <v>6.3</v>
      </c>
      <c r="F6" s="15">
        <v>39.700000000000003</v>
      </c>
      <c r="G6" s="15">
        <v>242</v>
      </c>
      <c r="H6" s="69">
        <v>0.9</v>
      </c>
      <c r="I6" s="70">
        <v>51</v>
      </c>
    </row>
    <row r="7" spans="1:9" ht="31.5" customHeight="1" x14ac:dyDescent="0.25">
      <c r="A7" s="149"/>
      <c r="B7" s="53" t="s">
        <v>71</v>
      </c>
      <c r="C7" s="19">
        <v>150</v>
      </c>
      <c r="D7" s="19">
        <v>3.1</v>
      </c>
      <c r="E7" s="19">
        <v>3.1</v>
      </c>
      <c r="F7" s="19">
        <v>17.100000000000001</v>
      </c>
      <c r="G7" s="19">
        <v>103.5</v>
      </c>
      <c r="H7" s="19">
        <v>0.5</v>
      </c>
      <c r="I7" s="71">
        <v>165</v>
      </c>
    </row>
    <row r="8" spans="1:9" ht="30" x14ac:dyDescent="0.25">
      <c r="A8" s="149"/>
      <c r="B8" s="55" t="s">
        <v>46</v>
      </c>
      <c r="C8" s="12" t="s">
        <v>72</v>
      </c>
      <c r="D8" s="12">
        <v>2.34</v>
      </c>
      <c r="E8" s="12">
        <v>5</v>
      </c>
      <c r="F8" s="12">
        <v>14.98</v>
      </c>
      <c r="G8" s="12">
        <v>116</v>
      </c>
      <c r="H8" s="12" t="s">
        <v>37</v>
      </c>
      <c r="I8" s="72">
        <v>196</v>
      </c>
    </row>
    <row r="9" spans="1:9" ht="27" customHeight="1" x14ac:dyDescent="0.25">
      <c r="A9" s="14" t="s">
        <v>26</v>
      </c>
      <c r="B9" s="57" t="s">
        <v>27</v>
      </c>
      <c r="C9" s="7">
        <v>180</v>
      </c>
      <c r="D9" s="7">
        <v>0.4</v>
      </c>
      <c r="E9" s="7">
        <v>0.4</v>
      </c>
      <c r="F9" s="7">
        <v>9.8000000000000007</v>
      </c>
      <c r="G9" s="7">
        <v>47</v>
      </c>
      <c r="H9" s="73">
        <v>6.4</v>
      </c>
      <c r="I9" s="74">
        <v>200</v>
      </c>
    </row>
    <row r="10" spans="1:9" ht="24.6" customHeight="1" x14ac:dyDescent="0.25">
      <c r="A10" s="149" t="s">
        <v>28</v>
      </c>
      <c r="B10" s="57" t="s">
        <v>73</v>
      </c>
      <c r="C10" s="7">
        <v>60</v>
      </c>
      <c r="D10" s="7">
        <v>0.36</v>
      </c>
      <c r="E10" s="7">
        <v>5.04</v>
      </c>
      <c r="F10" s="7">
        <v>1.5</v>
      </c>
      <c r="G10" s="7">
        <v>51.8</v>
      </c>
      <c r="H10" s="73"/>
      <c r="I10" s="74">
        <v>4</v>
      </c>
    </row>
    <row r="11" spans="1:9" ht="30" customHeight="1" x14ac:dyDescent="0.25">
      <c r="A11" s="149"/>
      <c r="B11" s="53" t="s">
        <v>74</v>
      </c>
      <c r="C11" s="19">
        <v>250</v>
      </c>
      <c r="D11" s="19">
        <v>3.85</v>
      </c>
      <c r="E11" s="19">
        <v>32.174999999999997</v>
      </c>
      <c r="F11" s="19">
        <v>6.7750000000000004</v>
      </c>
      <c r="G11" s="19">
        <v>81.224999999999994</v>
      </c>
      <c r="H11" s="75">
        <v>12.5</v>
      </c>
      <c r="I11" s="71">
        <v>9</v>
      </c>
    </row>
    <row r="12" spans="1:9" ht="30.75" customHeight="1" x14ac:dyDescent="0.25">
      <c r="A12" s="149"/>
      <c r="B12" s="53" t="s">
        <v>75</v>
      </c>
      <c r="C12" s="19">
        <v>65</v>
      </c>
      <c r="D12" s="19">
        <v>14.5</v>
      </c>
      <c r="E12" s="19">
        <v>13.3</v>
      </c>
      <c r="F12" s="19">
        <v>18.5</v>
      </c>
      <c r="G12" s="19">
        <v>265.8</v>
      </c>
      <c r="H12" s="75"/>
      <c r="I12" s="71">
        <v>90</v>
      </c>
    </row>
    <row r="13" spans="1:9" ht="15.75" customHeight="1" x14ac:dyDescent="0.25">
      <c r="A13" s="149"/>
      <c r="B13" s="53" t="s">
        <v>76</v>
      </c>
      <c r="C13" s="19" t="s">
        <v>77</v>
      </c>
      <c r="D13" s="19">
        <v>4.32</v>
      </c>
      <c r="E13" s="19">
        <v>7.74</v>
      </c>
      <c r="F13" s="19">
        <v>25.56</v>
      </c>
      <c r="G13" s="19">
        <v>189</v>
      </c>
      <c r="H13" s="75"/>
      <c r="I13" s="71">
        <v>135</v>
      </c>
    </row>
    <row r="14" spans="1:9" ht="15.75" customHeight="1" x14ac:dyDescent="0.25">
      <c r="A14" s="149"/>
      <c r="B14" s="53" t="s">
        <v>78</v>
      </c>
      <c r="C14" s="19">
        <v>150</v>
      </c>
      <c r="D14" s="19">
        <v>0.4</v>
      </c>
      <c r="E14" s="19">
        <v>0</v>
      </c>
      <c r="F14" s="19">
        <v>26.9</v>
      </c>
      <c r="G14" s="19">
        <v>111</v>
      </c>
      <c r="H14" s="75"/>
      <c r="I14" s="71">
        <v>157</v>
      </c>
    </row>
    <row r="15" spans="1:9" ht="15.75" customHeight="1" x14ac:dyDescent="0.25">
      <c r="A15" s="149"/>
      <c r="B15" s="53" t="s">
        <v>33</v>
      </c>
      <c r="C15" s="19">
        <v>60</v>
      </c>
      <c r="D15" s="19">
        <v>6</v>
      </c>
      <c r="E15" s="19">
        <v>1</v>
      </c>
      <c r="F15" s="19">
        <v>44.33</v>
      </c>
      <c r="G15" s="19">
        <v>189</v>
      </c>
      <c r="H15" s="19" t="s">
        <v>37</v>
      </c>
      <c r="I15" s="71">
        <v>198</v>
      </c>
    </row>
    <row r="16" spans="1:9" ht="15.75" customHeight="1" x14ac:dyDescent="0.25">
      <c r="A16" s="149" t="s">
        <v>34</v>
      </c>
      <c r="B16" s="68" t="s">
        <v>79</v>
      </c>
      <c r="C16" s="15">
        <v>130</v>
      </c>
      <c r="D16" s="69">
        <v>2.16</v>
      </c>
      <c r="E16" s="69">
        <v>9.8000000000000007</v>
      </c>
      <c r="F16" s="69">
        <v>12.3</v>
      </c>
      <c r="G16" s="69">
        <v>147</v>
      </c>
      <c r="H16" s="69">
        <v>9.5</v>
      </c>
      <c r="I16" s="70">
        <v>1</v>
      </c>
    </row>
    <row r="17" spans="1:11" ht="15.75" customHeight="1" x14ac:dyDescent="0.25">
      <c r="A17" s="149"/>
      <c r="B17" s="59" t="s">
        <v>80</v>
      </c>
      <c r="C17" s="60">
        <v>20</v>
      </c>
      <c r="D17" s="76">
        <v>3.8</v>
      </c>
      <c r="E17" s="76">
        <v>0.3</v>
      </c>
      <c r="F17" s="76">
        <v>25.1</v>
      </c>
      <c r="G17" s="76"/>
      <c r="H17" s="76"/>
      <c r="I17" s="77">
        <v>50</v>
      </c>
    </row>
    <row r="18" spans="1:11" ht="15.75" customHeight="1" x14ac:dyDescent="0.25">
      <c r="A18" s="149"/>
      <c r="B18" s="59" t="s">
        <v>81</v>
      </c>
      <c r="C18" s="60">
        <v>150</v>
      </c>
      <c r="D18" s="76">
        <v>0.03</v>
      </c>
      <c r="E18" s="76">
        <v>0.04</v>
      </c>
      <c r="F18" s="76">
        <v>4.7</v>
      </c>
      <c r="G18" s="76">
        <v>18.7</v>
      </c>
      <c r="H18" s="76"/>
      <c r="I18" s="77">
        <v>168</v>
      </c>
    </row>
    <row r="19" spans="1:11" ht="15.75" x14ac:dyDescent="0.25">
      <c r="A19" s="149"/>
      <c r="B19" s="55" t="s">
        <v>82</v>
      </c>
      <c r="C19" s="12">
        <v>40</v>
      </c>
      <c r="D19" s="12">
        <v>3</v>
      </c>
      <c r="E19" s="12">
        <v>3.9</v>
      </c>
      <c r="F19" s="12">
        <v>29.8</v>
      </c>
      <c r="G19" s="12">
        <v>167</v>
      </c>
      <c r="H19" s="12"/>
      <c r="I19" s="72">
        <v>40</v>
      </c>
    </row>
    <row r="20" spans="1:11" ht="15" customHeight="1" x14ac:dyDescent="0.25">
      <c r="A20" s="146" t="s">
        <v>38</v>
      </c>
      <c r="B20" s="146"/>
      <c r="C20" s="146"/>
      <c r="D20" s="32">
        <f>SUM(D6:D19)</f>
        <v>53.56</v>
      </c>
      <c r="E20" s="78">
        <f>SUM(E6:E19)</f>
        <v>88.094999999999999</v>
      </c>
      <c r="F20" s="78">
        <f>SUM(F6:F19)</f>
        <v>277.04499999999996</v>
      </c>
      <c r="G20" s="78">
        <f>SUM(G6:G19)</f>
        <v>1729.0250000000001</v>
      </c>
      <c r="H20" s="32">
        <f>SUM(H6:H19)</f>
        <v>29.8</v>
      </c>
      <c r="I20" s="79"/>
    </row>
    <row r="22" spans="1:11" x14ac:dyDescent="0.25">
      <c r="A22" s="34" t="s">
        <v>39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5">
      <c r="A23" s="34" t="s">
        <v>40</v>
      </c>
      <c r="B23" s="34" t="s">
        <v>41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5">
      <c r="A24" t="s">
        <v>42</v>
      </c>
    </row>
    <row r="28" spans="1:11" ht="15.75" customHeight="1" x14ac:dyDescent="0.25"/>
    <row r="33" ht="15.75" customHeight="1" x14ac:dyDescent="0.25"/>
    <row r="50" ht="15.75" customHeight="1" x14ac:dyDescent="0.25"/>
    <row r="53" ht="15.75" customHeight="1" x14ac:dyDescent="0.25"/>
  </sheetData>
  <mergeCells count="11">
    <mergeCell ref="A20:C20"/>
    <mergeCell ref="H4:H5"/>
    <mergeCell ref="I4:I5"/>
    <mergeCell ref="A6:A8"/>
    <mergeCell ref="A10:A15"/>
    <mergeCell ref="A16:A19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95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5" zoomScaleNormal="100" workbookViewId="0">
      <selection activeCell="L16" sqref="L16"/>
    </sheetView>
  </sheetViews>
  <sheetFormatPr defaultRowHeight="15" x14ac:dyDescent="0.25"/>
  <cols>
    <col min="1" max="1" width="10.140625" customWidth="1"/>
    <col min="2" max="2" width="23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7" width="9.7109375" customWidth="1"/>
    <col min="8" max="8" width="8.28515625" customWidth="1"/>
    <col min="9" max="9" width="11.5703125" customWidth="1"/>
    <col min="10" max="1025" width="8.28515625" customWidth="1"/>
  </cols>
  <sheetData>
    <row r="1" spans="1:9" x14ac:dyDescent="0.25">
      <c r="A1" s="6" t="s">
        <v>83</v>
      </c>
    </row>
    <row r="2" spans="1:9" x14ac:dyDescent="0.25">
      <c r="A2" s="6" t="s">
        <v>10</v>
      </c>
    </row>
    <row r="4" spans="1:9" s="11" customFormat="1" ht="21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47" t="s">
        <v>15</v>
      </c>
      <c r="H4" s="156" t="s">
        <v>16</v>
      </c>
      <c r="I4" s="148" t="s">
        <v>17</v>
      </c>
    </row>
    <row r="5" spans="1:9" ht="37.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47"/>
      <c r="H5" s="156"/>
      <c r="I5" s="148"/>
    </row>
    <row r="6" spans="1:9" ht="28.35" customHeight="1" x14ac:dyDescent="0.25">
      <c r="A6" s="149" t="s">
        <v>20</v>
      </c>
      <c r="B6" s="8" t="s">
        <v>84</v>
      </c>
      <c r="C6" s="15" t="s">
        <v>85</v>
      </c>
      <c r="D6" s="16">
        <v>3</v>
      </c>
      <c r="E6" s="16">
        <v>3.14</v>
      </c>
      <c r="F6" s="80">
        <v>13.54</v>
      </c>
      <c r="G6" s="16">
        <v>94.9</v>
      </c>
      <c r="H6" s="16"/>
      <c r="I6" s="17">
        <v>168</v>
      </c>
    </row>
    <row r="7" spans="1:9" x14ac:dyDescent="0.25">
      <c r="A7" s="149"/>
      <c r="B7" s="18" t="s">
        <v>86</v>
      </c>
      <c r="C7" s="19">
        <v>150</v>
      </c>
      <c r="D7" s="20">
        <v>4.03</v>
      </c>
      <c r="E7" s="20">
        <v>4.42</v>
      </c>
      <c r="F7" s="20">
        <v>18.32</v>
      </c>
      <c r="G7" s="20">
        <v>126.6</v>
      </c>
      <c r="H7" s="20">
        <v>0.9</v>
      </c>
      <c r="I7" s="21">
        <v>161</v>
      </c>
    </row>
    <row r="8" spans="1:9" ht="30" x14ac:dyDescent="0.25">
      <c r="A8" s="149"/>
      <c r="B8" s="22" t="s">
        <v>46</v>
      </c>
      <c r="C8" s="12" t="s">
        <v>87</v>
      </c>
      <c r="D8" s="23">
        <v>2.34</v>
      </c>
      <c r="E8" s="23">
        <v>5</v>
      </c>
      <c r="F8" s="23">
        <v>14.98</v>
      </c>
      <c r="G8" s="23">
        <v>116</v>
      </c>
      <c r="H8" s="23" t="s">
        <v>37</v>
      </c>
      <c r="I8" s="24">
        <v>196</v>
      </c>
    </row>
    <row r="9" spans="1:9" ht="33.75" customHeight="1" x14ac:dyDescent="0.25">
      <c r="A9" s="14" t="s">
        <v>26</v>
      </c>
      <c r="B9" s="25" t="s">
        <v>68</v>
      </c>
      <c r="C9" s="7">
        <v>160</v>
      </c>
      <c r="D9" s="26">
        <v>0.33</v>
      </c>
      <c r="E9" s="26">
        <v>0.16500000000000001</v>
      </c>
      <c r="F9" s="26">
        <v>6.7649999999999997</v>
      </c>
      <c r="G9" s="26">
        <v>31.02</v>
      </c>
      <c r="H9" s="26"/>
      <c r="I9" s="9">
        <v>203</v>
      </c>
    </row>
    <row r="10" spans="1:9" ht="33.75" customHeight="1" x14ac:dyDescent="0.25">
      <c r="A10" s="14"/>
      <c r="B10" s="25" t="s">
        <v>88</v>
      </c>
      <c r="C10" s="7">
        <v>80</v>
      </c>
      <c r="D10" s="26">
        <v>0.5</v>
      </c>
      <c r="E10" s="26">
        <v>5.08</v>
      </c>
      <c r="F10" s="26">
        <v>2.2999999999999998</v>
      </c>
      <c r="G10" s="26">
        <v>56.96</v>
      </c>
      <c r="H10" s="26"/>
      <c r="I10" s="9">
        <v>5</v>
      </c>
    </row>
    <row r="11" spans="1:9" ht="45.75" customHeight="1" x14ac:dyDescent="0.25">
      <c r="A11" s="149" t="s">
        <v>28</v>
      </c>
      <c r="B11" s="18" t="s">
        <v>89</v>
      </c>
      <c r="C11" s="19">
        <v>250</v>
      </c>
      <c r="D11" s="20">
        <v>2.2000000000000002</v>
      </c>
      <c r="E11" s="20">
        <v>2.9</v>
      </c>
      <c r="F11" s="20">
        <v>16.5</v>
      </c>
      <c r="G11" s="20">
        <v>101.5</v>
      </c>
      <c r="H11" s="20">
        <v>6.6</v>
      </c>
      <c r="I11" s="21">
        <v>250</v>
      </c>
    </row>
    <row r="12" spans="1:9" ht="15.6" customHeight="1" x14ac:dyDescent="0.25">
      <c r="A12" s="149"/>
      <c r="B12" s="18" t="s">
        <v>90</v>
      </c>
      <c r="C12" s="19">
        <v>180</v>
      </c>
      <c r="D12" s="20">
        <v>4.3</v>
      </c>
      <c r="E12" s="20">
        <v>6.4</v>
      </c>
      <c r="F12" s="20">
        <v>18.2</v>
      </c>
      <c r="G12" s="20">
        <v>151</v>
      </c>
      <c r="H12" s="20">
        <v>38.6</v>
      </c>
      <c r="I12" s="21">
        <v>42</v>
      </c>
    </row>
    <row r="13" spans="1:9" ht="30" x14ac:dyDescent="0.25">
      <c r="A13" s="149"/>
      <c r="B13" s="18" t="s">
        <v>91</v>
      </c>
      <c r="C13" s="19">
        <v>75</v>
      </c>
      <c r="D13" s="20">
        <v>16.8</v>
      </c>
      <c r="E13" s="20">
        <v>17</v>
      </c>
      <c r="F13" s="20">
        <v>13.1</v>
      </c>
      <c r="G13" s="20">
        <v>270.2</v>
      </c>
      <c r="H13" s="20"/>
      <c r="I13" s="21">
        <v>132</v>
      </c>
    </row>
    <row r="14" spans="1:9" x14ac:dyDescent="0.25">
      <c r="A14" s="149"/>
      <c r="B14" s="18" t="s">
        <v>32</v>
      </c>
      <c r="C14" s="19">
        <v>160</v>
      </c>
      <c r="D14" s="20">
        <v>0.4</v>
      </c>
      <c r="E14" s="20" t="s">
        <v>37</v>
      </c>
      <c r="F14" s="20">
        <v>26.9</v>
      </c>
      <c r="G14" s="20">
        <v>111</v>
      </c>
      <c r="H14" s="20"/>
      <c r="I14" s="21">
        <v>157</v>
      </c>
    </row>
    <row r="15" spans="1:9" x14ac:dyDescent="0.25">
      <c r="A15" s="149"/>
      <c r="B15" s="22" t="s">
        <v>33</v>
      </c>
      <c r="C15" s="12">
        <v>40</v>
      </c>
      <c r="D15" s="23">
        <v>6</v>
      </c>
      <c r="E15" s="23">
        <v>1</v>
      </c>
      <c r="F15" s="23">
        <v>44.33</v>
      </c>
      <c r="G15" s="23">
        <v>189</v>
      </c>
      <c r="H15" s="23" t="s">
        <v>37</v>
      </c>
      <c r="I15" s="24">
        <v>198</v>
      </c>
    </row>
    <row r="16" spans="1:9" ht="39.75" customHeight="1" x14ac:dyDescent="0.25">
      <c r="A16" s="149" t="s">
        <v>34</v>
      </c>
      <c r="B16" s="137" t="s">
        <v>146</v>
      </c>
      <c r="C16" s="15" t="s">
        <v>55</v>
      </c>
      <c r="D16" s="16">
        <v>9.08</v>
      </c>
      <c r="E16" s="16">
        <v>10.63</v>
      </c>
      <c r="F16" s="16">
        <v>48.79</v>
      </c>
      <c r="G16" s="16">
        <v>327.14999999999998</v>
      </c>
      <c r="H16" s="16"/>
      <c r="I16" s="17">
        <v>64</v>
      </c>
    </row>
    <row r="17" spans="1:11" ht="18" customHeight="1" x14ac:dyDescent="0.25">
      <c r="A17" s="149"/>
      <c r="B17" s="81" t="s">
        <v>92</v>
      </c>
      <c r="C17" s="60">
        <v>40</v>
      </c>
      <c r="D17" s="61">
        <v>1</v>
      </c>
      <c r="E17" s="61">
        <v>8.8000000000000007</v>
      </c>
      <c r="F17" s="61">
        <v>18.8</v>
      </c>
      <c r="G17" s="61">
        <v>154.19999999999999</v>
      </c>
      <c r="H17" s="61"/>
      <c r="I17" s="82">
        <v>30</v>
      </c>
    </row>
    <row r="18" spans="1:11" x14ac:dyDescent="0.25">
      <c r="A18" s="149"/>
      <c r="B18" s="22" t="s">
        <v>35</v>
      </c>
      <c r="C18" s="12">
        <v>150</v>
      </c>
      <c r="D18" s="23">
        <v>0.3</v>
      </c>
      <c r="E18" s="23">
        <v>0.01</v>
      </c>
      <c r="F18" s="23">
        <v>4.66</v>
      </c>
      <c r="G18" s="23">
        <v>18.670000000000002</v>
      </c>
      <c r="H18" s="23"/>
      <c r="I18" s="24">
        <v>168</v>
      </c>
    </row>
    <row r="19" spans="1:11" ht="15" customHeight="1" x14ac:dyDescent="0.25">
      <c r="A19" s="146" t="s">
        <v>38</v>
      </c>
      <c r="B19" s="146"/>
      <c r="C19" s="146"/>
      <c r="D19" s="32">
        <f>SUM(D6:D18)</f>
        <v>50.279999999999994</v>
      </c>
      <c r="E19" s="78">
        <f>SUM(E6:E18)</f>
        <v>64.545000000000002</v>
      </c>
      <c r="F19" s="78">
        <f>SUM(F6:F18)</f>
        <v>247.185</v>
      </c>
      <c r="G19" s="78">
        <v>1436</v>
      </c>
      <c r="H19" s="32">
        <v>39.700000000000003</v>
      </c>
      <c r="I19" s="79"/>
    </row>
    <row r="21" spans="1:11" x14ac:dyDescent="0.25">
      <c r="A21" s="34" t="s">
        <v>39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5">
      <c r="A22" s="34" t="s">
        <v>40</v>
      </c>
      <c r="B22" s="34" t="s">
        <v>41</v>
      </c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5">
      <c r="A23" t="s">
        <v>42</v>
      </c>
    </row>
    <row r="28" spans="1:11" ht="15.75" customHeight="1" x14ac:dyDescent="0.25"/>
  </sheetData>
  <mergeCells count="11">
    <mergeCell ref="A19:C19"/>
    <mergeCell ref="H4:H5"/>
    <mergeCell ref="I4:I5"/>
    <mergeCell ref="A6:A8"/>
    <mergeCell ref="A11:A15"/>
    <mergeCell ref="A16:A18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95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B22" sqref="B22"/>
    </sheetView>
  </sheetViews>
  <sheetFormatPr defaultRowHeight="15" x14ac:dyDescent="0.25"/>
  <cols>
    <col min="1" max="1" width="19.85546875" customWidth="1"/>
    <col min="2" max="2" width="30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7" width="9.42578125" customWidth="1"/>
    <col min="8" max="8" width="11.140625" customWidth="1"/>
    <col min="9" max="9" width="9.7109375" customWidth="1"/>
    <col min="10" max="1025" width="8.28515625" customWidth="1"/>
  </cols>
  <sheetData>
    <row r="1" spans="1:9" x14ac:dyDescent="0.25">
      <c r="A1" s="6" t="s">
        <v>9</v>
      </c>
    </row>
    <row r="2" spans="1:9" x14ac:dyDescent="0.25">
      <c r="A2" s="6" t="s">
        <v>93</v>
      </c>
    </row>
    <row r="4" spans="1:9" s="11" customFormat="1" ht="30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53" t="s">
        <v>15</v>
      </c>
      <c r="H4" s="152" t="s">
        <v>16</v>
      </c>
      <c r="I4" s="152" t="s">
        <v>17</v>
      </c>
    </row>
    <row r="5" spans="1:9" ht="30.7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53"/>
      <c r="H5" s="152"/>
      <c r="I5" s="152"/>
    </row>
    <row r="6" spans="1:9" ht="27.75" customHeight="1" x14ac:dyDescent="0.25">
      <c r="A6" s="149" t="s">
        <v>20</v>
      </c>
      <c r="B6" s="68" t="s">
        <v>21</v>
      </c>
      <c r="C6" s="83" t="s">
        <v>22</v>
      </c>
      <c r="D6" s="83">
        <v>9.1999999999999993</v>
      </c>
      <c r="E6" s="83">
        <v>12.4</v>
      </c>
      <c r="F6" s="83">
        <v>41.4</v>
      </c>
      <c r="G6" s="84">
        <v>314</v>
      </c>
      <c r="H6" s="36">
        <v>0.25</v>
      </c>
      <c r="I6" s="36">
        <v>47</v>
      </c>
    </row>
    <row r="7" spans="1:9" ht="30" x14ac:dyDescent="0.25">
      <c r="A7" s="149"/>
      <c r="B7" s="53" t="s">
        <v>94</v>
      </c>
      <c r="C7" s="85">
        <v>150</v>
      </c>
      <c r="D7" s="85">
        <v>3.1</v>
      </c>
      <c r="E7" s="85">
        <v>17.100000000000001</v>
      </c>
      <c r="F7" s="85">
        <v>103.5</v>
      </c>
      <c r="G7" s="86" t="s">
        <v>37</v>
      </c>
      <c r="H7" s="36">
        <v>0.25</v>
      </c>
      <c r="I7" s="36">
        <v>162</v>
      </c>
    </row>
    <row r="8" spans="1:9" ht="17.25" customHeight="1" x14ac:dyDescent="0.25">
      <c r="A8" s="149"/>
      <c r="B8" s="55" t="s">
        <v>46</v>
      </c>
      <c r="C8" s="87" t="s">
        <v>87</v>
      </c>
      <c r="D8" s="87">
        <v>2.34</v>
      </c>
      <c r="E8" s="87">
        <v>5</v>
      </c>
      <c r="F8" s="87">
        <v>14.98</v>
      </c>
      <c r="G8" s="88">
        <v>116</v>
      </c>
      <c r="H8" s="89"/>
      <c r="I8" s="36">
        <v>196</v>
      </c>
    </row>
    <row r="9" spans="1:9" ht="20.25" customHeight="1" x14ac:dyDescent="0.25">
      <c r="A9" s="14" t="s">
        <v>26</v>
      </c>
      <c r="B9" s="57" t="s">
        <v>123</v>
      </c>
      <c r="C9" s="90">
        <v>140</v>
      </c>
      <c r="D9" s="90">
        <v>0.2</v>
      </c>
      <c r="E9" s="90">
        <v>0.9</v>
      </c>
      <c r="F9" s="90">
        <v>6.1</v>
      </c>
      <c r="G9" s="91">
        <v>43</v>
      </c>
      <c r="H9" s="45"/>
      <c r="I9" s="36">
        <v>156</v>
      </c>
    </row>
    <row r="10" spans="1:9" ht="15" customHeight="1" x14ac:dyDescent="0.25">
      <c r="A10" s="92"/>
      <c r="B10" s="59" t="s">
        <v>137</v>
      </c>
      <c r="C10" s="129">
        <v>30</v>
      </c>
      <c r="D10" s="129">
        <v>1.73</v>
      </c>
      <c r="E10" s="129">
        <v>3.71</v>
      </c>
      <c r="F10" s="129">
        <v>4.82</v>
      </c>
      <c r="G10" s="130">
        <v>59.58</v>
      </c>
      <c r="H10" s="45"/>
      <c r="I10" s="125">
        <v>10</v>
      </c>
    </row>
    <row r="11" spans="1:9" ht="18.75" customHeight="1" x14ac:dyDescent="0.25">
      <c r="A11" s="92"/>
      <c r="B11" s="59" t="s">
        <v>139</v>
      </c>
      <c r="C11" s="129">
        <v>250</v>
      </c>
      <c r="D11" s="129">
        <v>7.2</v>
      </c>
      <c r="E11" s="129">
        <v>5.5</v>
      </c>
      <c r="F11" s="129">
        <v>6</v>
      </c>
      <c r="G11" s="130">
        <v>142</v>
      </c>
      <c r="H11" s="45"/>
      <c r="I11" s="125">
        <v>143</v>
      </c>
    </row>
    <row r="12" spans="1:9" ht="18" customHeight="1" x14ac:dyDescent="0.25">
      <c r="A12" s="92"/>
      <c r="B12" s="59" t="s">
        <v>138</v>
      </c>
      <c r="C12" s="129" t="s">
        <v>140</v>
      </c>
      <c r="D12" s="129">
        <v>21.68</v>
      </c>
      <c r="E12" s="129">
        <v>24.21</v>
      </c>
      <c r="F12" s="129">
        <v>6.74</v>
      </c>
      <c r="G12" s="130">
        <v>331.53</v>
      </c>
      <c r="H12" s="45"/>
      <c r="I12" s="125">
        <v>92</v>
      </c>
    </row>
    <row r="13" spans="1:9" ht="14.25" customHeight="1" x14ac:dyDescent="0.25">
      <c r="A13" s="92"/>
      <c r="B13" s="53" t="s">
        <v>32</v>
      </c>
      <c r="C13" s="85">
        <v>150</v>
      </c>
      <c r="D13" s="85">
        <v>0.4</v>
      </c>
      <c r="E13" s="85" t="s">
        <v>37</v>
      </c>
      <c r="F13" s="85">
        <v>26.9</v>
      </c>
      <c r="G13" s="86">
        <v>111</v>
      </c>
      <c r="H13" s="89"/>
      <c r="I13" s="36">
        <v>157</v>
      </c>
    </row>
    <row r="14" spans="1:9" ht="15" customHeight="1" x14ac:dyDescent="0.25">
      <c r="A14" s="46"/>
      <c r="B14" s="55" t="s">
        <v>33</v>
      </c>
      <c r="C14" s="87">
        <v>40</v>
      </c>
      <c r="D14" s="87">
        <v>6</v>
      </c>
      <c r="E14" s="87">
        <v>1</v>
      </c>
      <c r="F14" s="87">
        <v>44.33</v>
      </c>
      <c r="G14" s="88">
        <v>189</v>
      </c>
      <c r="H14" s="93" t="s">
        <v>37</v>
      </c>
      <c r="I14" s="36">
        <v>196</v>
      </c>
    </row>
    <row r="15" spans="1:9" ht="15" customHeight="1" x14ac:dyDescent="0.25">
      <c r="A15" s="149" t="s">
        <v>34</v>
      </c>
      <c r="B15" s="68" t="s">
        <v>58</v>
      </c>
      <c r="C15" s="83">
        <v>106</v>
      </c>
      <c r="D15" s="83">
        <v>10.24</v>
      </c>
      <c r="E15" s="83">
        <v>12.5</v>
      </c>
      <c r="F15" s="83">
        <v>5</v>
      </c>
      <c r="G15" s="84">
        <v>174</v>
      </c>
      <c r="H15" s="45"/>
      <c r="I15" s="36">
        <v>61</v>
      </c>
    </row>
    <row r="16" spans="1:9" x14ac:dyDescent="0.25">
      <c r="A16" s="149"/>
      <c r="B16" s="53" t="s">
        <v>141</v>
      </c>
      <c r="C16" s="85">
        <v>50</v>
      </c>
      <c r="D16" s="85">
        <v>0.18</v>
      </c>
      <c r="E16" s="85"/>
      <c r="F16" s="85">
        <v>0.54</v>
      </c>
      <c r="G16" s="86">
        <v>2.94</v>
      </c>
      <c r="H16" s="45">
        <v>2.1</v>
      </c>
      <c r="I16" s="36">
        <v>12</v>
      </c>
    </row>
    <row r="17" spans="1:11" ht="15.75" x14ac:dyDescent="0.25">
      <c r="A17" s="149"/>
      <c r="B17" s="53" t="s">
        <v>80</v>
      </c>
      <c r="C17" s="85">
        <v>20</v>
      </c>
      <c r="D17" s="94">
        <v>3.8</v>
      </c>
      <c r="E17" s="131">
        <v>0.3</v>
      </c>
      <c r="F17" s="131">
        <v>25.1</v>
      </c>
      <c r="G17" s="132">
        <v>118.4</v>
      </c>
      <c r="H17" s="45"/>
      <c r="I17" s="36">
        <v>50</v>
      </c>
    </row>
    <row r="18" spans="1:11" x14ac:dyDescent="0.25">
      <c r="A18" s="149"/>
      <c r="B18" s="55" t="s">
        <v>35</v>
      </c>
      <c r="C18" s="87">
        <v>150</v>
      </c>
      <c r="D18" s="87">
        <v>0.03</v>
      </c>
      <c r="E18" s="87">
        <v>0.01</v>
      </c>
      <c r="F18" s="87">
        <v>4.66</v>
      </c>
      <c r="G18" s="88">
        <v>18.670000000000002</v>
      </c>
      <c r="H18" s="97" t="s">
        <v>37</v>
      </c>
      <c r="I18" s="36">
        <v>168</v>
      </c>
    </row>
    <row r="19" spans="1:11" ht="15" customHeight="1" x14ac:dyDescent="0.25">
      <c r="A19" s="146" t="s">
        <v>38</v>
      </c>
      <c r="B19" s="146"/>
      <c r="C19" s="146"/>
      <c r="D19" s="32">
        <f>SUM(D6:D18)</f>
        <v>66.099999999999994</v>
      </c>
      <c r="E19" s="32">
        <f>SUM(E6:E18)</f>
        <v>82.63</v>
      </c>
      <c r="F19" s="32">
        <f>SUM(F6:F18)</f>
        <v>290.07000000000005</v>
      </c>
      <c r="G19" s="43">
        <f>SUM(G6:G18)</f>
        <v>1620.1200000000003</v>
      </c>
      <c r="H19" s="44">
        <f>SUM(H6:H18)</f>
        <v>2.6</v>
      </c>
      <c r="I19" s="45"/>
    </row>
    <row r="21" spans="1:11" x14ac:dyDescent="0.25">
      <c r="A21" s="34" t="s">
        <v>39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5">
      <c r="A22" s="138" t="s">
        <v>147</v>
      </c>
      <c r="B22" s="138" t="s">
        <v>148</v>
      </c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5">
      <c r="A23" t="s">
        <v>42</v>
      </c>
    </row>
  </sheetData>
  <mergeCells count="10">
    <mergeCell ref="H4:H5"/>
    <mergeCell ref="I4:I5"/>
    <mergeCell ref="A6:A8"/>
    <mergeCell ref="A15:A18"/>
    <mergeCell ref="A19:C19"/>
    <mergeCell ref="A4:A5"/>
    <mergeCell ref="B4:B5"/>
    <mergeCell ref="C4:C5"/>
    <mergeCell ref="D4:F4"/>
    <mergeCell ref="G4:G5"/>
  </mergeCells>
  <printOptions horizontalCentered="1"/>
  <pageMargins left="0.25" right="0.25" top="0.75" bottom="0.75" header="0.3" footer="0.3"/>
  <pageSetup paperSize="9" scale="120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4" zoomScaleNormal="100" workbookViewId="0">
      <selection activeCell="K16" sqref="K16"/>
    </sheetView>
  </sheetViews>
  <sheetFormatPr defaultRowHeight="15" x14ac:dyDescent="0.25"/>
  <cols>
    <col min="1" max="1" width="9.42578125" customWidth="1"/>
    <col min="2" max="2" width="28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7" width="9.5703125" customWidth="1"/>
    <col min="8" max="8" width="8.28515625" customWidth="1"/>
    <col min="9" max="9" width="10.85546875" customWidth="1"/>
    <col min="10" max="1025" width="8.28515625" customWidth="1"/>
  </cols>
  <sheetData>
    <row r="1" spans="1:9" x14ac:dyDescent="0.25">
      <c r="A1" s="6" t="s">
        <v>43</v>
      </c>
    </row>
    <row r="2" spans="1:9" x14ac:dyDescent="0.25">
      <c r="A2" s="6" t="s">
        <v>93</v>
      </c>
    </row>
    <row r="4" spans="1:9" s="11" customFormat="1" ht="30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47" t="s">
        <v>15</v>
      </c>
      <c r="H4" s="156" t="s">
        <v>16</v>
      </c>
      <c r="I4" s="148" t="s">
        <v>17</v>
      </c>
    </row>
    <row r="5" spans="1:9" ht="30.7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47"/>
      <c r="H5" s="156"/>
      <c r="I5" s="148"/>
    </row>
    <row r="6" spans="1:9" ht="28.35" customHeight="1" x14ac:dyDescent="0.25">
      <c r="A6" s="149" t="s">
        <v>20</v>
      </c>
      <c r="B6" s="98" t="s">
        <v>44</v>
      </c>
      <c r="C6" s="126" t="s">
        <v>22</v>
      </c>
      <c r="D6" s="15">
        <v>8.6</v>
      </c>
      <c r="E6" s="15">
        <v>7.2</v>
      </c>
      <c r="F6" s="15">
        <v>31.4</v>
      </c>
      <c r="G6" s="15">
        <v>216.7</v>
      </c>
      <c r="H6" s="133">
        <v>0.9</v>
      </c>
      <c r="I6" s="127">
        <v>49</v>
      </c>
    </row>
    <row r="7" spans="1:9" ht="17.25" customHeight="1" x14ac:dyDescent="0.25">
      <c r="A7" s="149"/>
      <c r="B7" s="134" t="s">
        <v>98</v>
      </c>
      <c r="C7" s="60">
        <v>150</v>
      </c>
      <c r="D7" s="60">
        <v>3.1</v>
      </c>
      <c r="E7" s="60">
        <v>3.1</v>
      </c>
      <c r="F7" s="60">
        <v>17.100000000000001</v>
      </c>
      <c r="G7" s="60">
        <v>103.5</v>
      </c>
      <c r="H7" s="135">
        <v>0.5</v>
      </c>
      <c r="I7" s="82">
        <v>165</v>
      </c>
    </row>
    <row r="8" spans="1:9" ht="19.5" customHeight="1" x14ac:dyDescent="0.25">
      <c r="A8" s="149"/>
      <c r="B8" s="99" t="s">
        <v>46</v>
      </c>
      <c r="C8" s="12">
        <v>5.8</v>
      </c>
      <c r="D8" s="12">
        <v>2.34</v>
      </c>
      <c r="E8" s="12">
        <v>5</v>
      </c>
      <c r="F8" s="12">
        <v>14.98</v>
      </c>
      <c r="G8" s="12">
        <v>116</v>
      </c>
      <c r="H8" s="100"/>
      <c r="I8" s="24">
        <v>196</v>
      </c>
    </row>
    <row r="9" spans="1:9" ht="26.25" customHeight="1" x14ac:dyDescent="0.25">
      <c r="A9" s="14" t="s">
        <v>26</v>
      </c>
      <c r="B9" s="101" t="s">
        <v>48</v>
      </c>
      <c r="C9" s="7">
        <v>150</v>
      </c>
      <c r="D9" s="136">
        <v>0.9</v>
      </c>
      <c r="E9" s="136">
        <v>0.2</v>
      </c>
      <c r="F9" s="136">
        <v>17.7</v>
      </c>
      <c r="G9" s="136">
        <v>80.3</v>
      </c>
      <c r="H9" s="136">
        <v>1.4</v>
      </c>
      <c r="I9" s="124">
        <v>169</v>
      </c>
    </row>
    <row r="10" spans="1:9" ht="21" customHeight="1" x14ac:dyDescent="0.25">
      <c r="A10" s="149" t="s">
        <v>28</v>
      </c>
      <c r="B10" s="101" t="s">
        <v>88</v>
      </c>
      <c r="C10" s="7">
        <v>60</v>
      </c>
      <c r="D10" s="103">
        <v>0.36</v>
      </c>
      <c r="E10" s="103">
        <v>0.5</v>
      </c>
      <c r="F10" s="103">
        <v>5.08</v>
      </c>
      <c r="G10" s="103">
        <v>2.2999999999999998</v>
      </c>
      <c r="H10" s="103">
        <v>56.96</v>
      </c>
      <c r="I10" s="74">
        <v>5</v>
      </c>
    </row>
    <row r="11" spans="1:9" ht="30" customHeight="1" x14ac:dyDescent="0.25">
      <c r="A11" s="149"/>
      <c r="B11" s="104" t="s">
        <v>50</v>
      </c>
      <c r="C11" s="19">
        <v>250</v>
      </c>
      <c r="D11" s="19">
        <v>1.54</v>
      </c>
      <c r="E11" s="19">
        <v>5.07</v>
      </c>
      <c r="F11" s="19">
        <v>8.0399999999999991</v>
      </c>
      <c r="G11" s="19">
        <v>83.33</v>
      </c>
      <c r="H11" s="105"/>
      <c r="I11" s="21">
        <v>13</v>
      </c>
    </row>
    <row r="12" spans="1:9" ht="28.35" customHeight="1" x14ac:dyDescent="0.25">
      <c r="A12" s="149"/>
      <c r="B12" s="104" t="s">
        <v>99</v>
      </c>
      <c r="C12" s="19" t="s">
        <v>100</v>
      </c>
      <c r="D12" s="19">
        <v>11.3</v>
      </c>
      <c r="E12" s="19">
        <v>30.5</v>
      </c>
      <c r="F12" s="19">
        <v>10.130000000000001</v>
      </c>
      <c r="G12" s="19">
        <v>360.5</v>
      </c>
      <c r="H12" s="105"/>
      <c r="I12" s="21">
        <v>94</v>
      </c>
    </row>
    <row r="13" spans="1:9" ht="15" customHeight="1" x14ac:dyDescent="0.25">
      <c r="A13" s="149"/>
      <c r="B13" s="104" t="s">
        <v>32</v>
      </c>
      <c r="C13" s="19">
        <v>160</v>
      </c>
      <c r="D13" s="19">
        <v>0.4</v>
      </c>
      <c r="E13" s="19">
        <v>0</v>
      </c>
      <c r="F13" s="19">
        <v>26.9</v>
      </c>
      <c r="G13" s="19">
        <v>111</v>
      </c>
      <c r="H13" s="105"/>
      <c r="I13" s="21">
        <v>157</v>
      </c>
    </row>
    <row r="14" spans="1:9" ht="15.75" customHeight="1" x14ac:dyDescent="0.25">
      <c r="A14" s="149"/>
      <c r="B14" s="99" t="s">
        <v>33</v>
      </c>
      <c r="C14" s="12">
        <v>40</v>
      </c>
      <c r="D14" s="12">
        <v>6</v>
      </c>
      <c r="E14" s="12">
        <v>1</v>
      </c>
      <c r="F14" s="12">
        <v>44.33</v>
      </c>
      <c r="G14" s="12">
        <v>189</v>
      </c>
      <c r="H14" s="12" t="s">
        <v>37</v>
      </c>
      <c r="I14" s="24">
        <v>198</v>
      </c>
    </row>
    <row r="15" spans="1:9" ht="30" customHeight="1" x14ac:dyDescent="0.25">
      <c r="A15" s="149" t="s">
        <v>34</v>
      </c>
      <c r="B15" s="98" t="s">
        <v>142</v>
      </c>
      <c r="C15" s="15" t="s">
        <v>55</v>
      </c>
      <c r="D15" s="15">
        <v>15.71</v>
      </c>
      <c r="E15" s="15">
        <v>7.06</v>
      </c>
      <c r="F15" s="15">
        <v>40.44</v>
      </c>
      <c r="G15" s="15">
        <v>285.98</v>
      </c>
      <c r="H15" s="106">
        <v>0.3</v>
      </c>
      <c r="I15" s="17">
        <v>63</v>
      </c>
    </row>
    <row r="16" spans="1:9" ht="15.75" x14ac:dyDescent="0.25">
      <c r="A16" s="149"/>
      <c r="B16" s="99" t="s">
        <v>35</v>
      </c>
      <c r="C16" s="12">
        <v>160</v>
      </c>
      <c r="D16" s="12">
        <v>0.03</v>
      </c>
      <c r="E16" s="12">
        <v>0.01</v>
      </c>
      <c r="F16" s="12">
        <v>4.66</v>
      </c>
      <c r="G16" s="12">
        <v>18.670000000000002</v>
      </c>
      <c r="H16" s="107" t="s">
        <v>37</v>
      </c>
      <c r="I16" s="24">
        <v>168</v>
      </c>
    </row>
    <row r="17" spans="1:11" ht="15" customHeight="1" x14ac:dyDescent="0.25">
      <c r="A17" s="146" t="s">
        <v>38</v>
      </c>
      <c r="B17" s="146"/>
      <c r="C17" s="146"/>
      <c r="D17" s="26">
        <f>SUM(D6:D16)</f>
        <v>50.28</v>
      </c>
      <c r="E17" s="26">
        <f>SUM(E6:E16)</f>
        <v>59.64</v>
      </c>
      <c r="F17" s="26">
        <f>SUM(F6:F16)</f>
        <v>220.76000000000002</v>
      </c>
      <c r="G17" s="26">
        <f>SUM(G6:G16)</f>
        <v>1567.2800000000002</v>
      </c>
      <c r="H17" s="26">
        <f>SUM(H6:H16)</f>
        <v>60.059999999999995</v>
      </c>
      <c r="I17" s="79"/>
    </row>
    <row r="19" spans="1:11" x14ac:dyDescent="0.25">
      <c r="A19" s="34" t="s">
        <v>39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5">
      <c r="A20" s="34" t="s">
        <v>40</v>
      </c>
      <c r="B20" s="34" t="s">
        <v>41</v>
      </c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5">
      <c r="A21" t="s">
        <v>42</v>
      </c>
    </row>
  </sheetData>
  <mergeCells count="11">
    <mergeCell ref="A10:A14"/>
    <mergeCell ref="A15:A16"/>
    <mergeCell ref="A17:C17"/>
    <mergeCell ref="H4:H5"/>
    <mergeCell ref="I4:I5"/>
    <mergeCell ref="A6:A8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110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A4" zoomScaleNormal="100" workbookViewId="0">
      <selection activeCell="M11" sqref="M11"/>
    </sheetView>
  </sheetViews>
  <sheetFormatPr defaultRowHeight="15" x14ac:dyDescent="0.25"/>
  <cols>
    <col min="1" max="1" width="10.5703125" customWidth="1"/>
    <col min="2" max="2" width="23.28515625" customWidth="1"/>
    <col min="3" max="3" width="8.28515625" customWidth="1"/>
    <col min="4" max="4" width="7.140625" customWidth="1"/>
    <col min="5" max="5" width="8.140625" customWidth="1"/>
    <col min="6" max="6" width="10.5703125" customWidth="1"/>
    <col min="7" max="8" width="8.28515625" customWidth="1"/>
    <col min="9" max="9" width="9.7109375" customWidth="1"/>
    <col min="10" max="1025" width="8.28515625" customWidth="1"/>
  </cols>
  <sheetData>
    <row r="1" spans="1:19" x14ac:dyDescent="0.25">
      <c r="A1" s="6" t="s">
        <v>57</v>
      </c>
    </row>
    <row r="2" spans="1:19" x14ac:dyDescent="0.25">
      <c r="A2" s="6" t="s">
        <v>93</v>
      </c>
    </row>
    <row r="4" spans="1:19" s="11" customFormat="1" ht="30" customHeight="1" x14ac:dyDescent="0.25">
      <c r="A4" s="150" t="s">
        <v>11</v>
      </c>
      <c r="B4" s="147" t="s">
        <v>12</v>
      </c>
      <c r="C4" s="147" t="s">
        <v>13</v>
      </c>
      <c r="D4" s="151" t="s">
        <v>14</v>
      </c>
      <c r="E4" s="151"/>
      <c r="F4" s="151"/>
      <c r="G4" s="147" t="s">
        <v>15</v>
      </c>
      <c r="H4" s="156" t="s">
        <v>16</v>
      </c>
      <c r="I4" s="148" t="s">
        <v>17</v>
      </c>
    </row>
    <row r="5" spans="1:19" ht="30.75" customHeight="1" x14ac:dyDescent="0.25">
      <c r="A5" s="150"/>
      <c r="B5" s="147"/>
      <c r="C5" s="147"/>
      <c r="D5" s="12" t="s">
        <v>5</v>
      </c>
      <c r="E5" s="12" t="s">
        <v>18</v>
      </c>
      <c r="F5" s="12" t="s">
        <v>19</v>
      </c>
      <c r="G5" s="147"/>
      <c r="H5" s="156"/>
      <c r="I5" s="148"/>
    </row>
    <row r="6" spans="1:19" ht="28.35" customHeight="1" x14ac:dyDescent="0.25">
      <c r="A6" s="149" t="s">
        <v>20</v>
      </c>
      <c r="B6" s="83" t="s">
        <v>102</v>
      </c>
      <c r="C6" s="15" t="s">
        <v>103</v>
      </c>
      <c r="D6" s="16">
        <v>9.3000000000000007</v>
      </c>
      <c r="E6" s="16">
        <v>5.7</v>
      </c>
      <c r="F6" s="16">
        <v>39</v>
      </c>
      <c r="G6" s="16">
        <v>235.1</v>
      </c>
      <c r="H6" s="108">
        <v>0.9</v>
      </c>
      <c r="I6" s="17">
        <v>48</v>
      </c>
    </row>
    <row r="7" spans="1:19" ht="31.15" customHeight="1" x14ac:dyDescent="0.25">
      <c r="A7" s="149"/>
      <c r="B7" s="85" t="s">
        <v>98</v>
      </c>
      <c r="C7" s="85">
        <v>150</v>
      </c>
      <c r="D7" s="20">
        <v>3.1</v>
      </c>
      <c r="E7" s="20">
        <v>3.1</v>
      </c>
      <c r="F7" s="20">
        <v>17.100000000000001</v>
      </c>
      <c r="G7" s="20">
        <v>103.5</v>
      </c>
      <c r="H7" s="20">
        <v>0.9</v>
      </c>
      <c r="I7" s="21">
        <v>165</v>
      </c>
      <c r="L7" s="83"/>
      <c r="M7" s="83"/>
      <c r="N7" s="16"/>
      <c r="O7" s="16"/>
      <c r="P7" s="16"/>
      <c r="Q7" s="16"/>
      <c r="R7" s="108"/>
      <c r="S7" s="17"/>
    </row>
    <row r="8" spans="1:19" ht="30" x14ac:dyDescent="0.25">
      <c r="A8" s="149"/>
      <c r="B8" s="87" t="s">
        <v>46</v>
      </c>
      <c r="C8" s="87" t="s">
        <v>47</v>
      </c>
      <c r="D8" s="23">
        <v>2.34</v>
      </c>
      <c r="E8" s="23">
        <v>5</v>
      </c>
      <c r="F8" s="23">
        <v>14.98</v>
      </c>
      <c r="G8" s="23">
        <v>116</v>
      </c>
      <c r="H8" s="23" t="s">
        <v>37</v>
      </c>
      <c r="I8" s="24">
        <v>196</v>
      </c>
    </row>
    <row r="9" spans="1:19" ht="29.25" customHeight="1" x14ac:dyDescent="0.25">
      <c r="A9" s="14" t="s">
        <v>26</v>
      </c>
      <c r="B9" s="7" t="s">
        <v>104</v>
      </c>
      <c r="C9" s="7">
        <v>150</v>
      </c>
      <c r="D9" s="26">
        <v>0.25</v>
      </c>
      <c r="E9" s="26">
        <v>0.25</v>
      </c>
      <c r="F9" s="26">
        <v>25.35</v>
      </c>
      <c r="G9" s="26">
        <v>104.07</v>
      </c>
      <c r="H9" s="26" t="s">
        <v>37</v>
      </c>
      <c r="I9" s="9">
        <v>159</v>
      </c>
    </row>
    <row r="10" spans="1:19" ht="28.5" customHeight="1" x14ac:dyDescent="0.25">
      <c r="A10" s="149" t="s">
        <v>28</v>
      </c>
      <c r="B10" s="83" t="s">
        <v>105</v>
      </c>
      <c r="C10" s="83">
        <v>60</v>
      </c>
      <c r="D10" s="16">
        <v>0.98</v>
      </c>
      <c r="E10" s="16">
        <v>7.13</v>
      </c>
      <c r="F10" s="16">
        <v>3.8</v>
      </c>
      <c r="G10" s="16">
        <v>94.3</v>
      </c>
      <c r="H10" s="108">
        <v>14.2</v>
      </c>
      <c r="I10" s="17">
        <v>11</v>
      </c>
    </row>
    <row r="11" spans="1:19" ht="30" customHeight="1" x14ac:dyDescent="0.25">
      <c r="A11" s="149"/>
      <c r="B11" s="85" t="s">
        <v>145</v>
      </c>
      <c r="C11" s="19">
        <v>250</v>
      </c>
      <c r="D11" s="20">
        <v>1.87</v>
      </c>
      <c r="E11" s="20">
        <v>3.11</v>
      </c>
      <c r="F11" s="20">
        <v>10.89</v>
      </c>
      <c r="G11" s="20">
        <v>79.03</v>
      </c>
      <c r="H11" s="20"/>
      <c r="I11" s="21">
        <v>21</v>
      </c>
    </row>
    <row r="12" spans="1:19" ht="31.5" customHeight="1" x14ac:dyDescent="0.25">
      <c r="A12" s="149"/>
      <c r="B12" s="85" t="s">
        <v>144</v>
      </c>
      <c r="C12" s="19">
        <v>180</v>
      </c>
      <c r="D12" s="20">
        <v>21</v>
      </c>
      <c r="E12" s="20">
        <v>21.8</v>
      </c>
      <c r="F12" s="20">
        <v>49.2</v>
      </c>
      <c r="G12" s="20">
        <v>450.2</v>
      </c>
      <c r="H12" s="63"/>
      <c r="I12" s="21">
        <v>111</v>
      </c>
    </row>
    <row r="13" spans="1:19" ht="15.75" customHeight="1" x14ac:dyDescent="0.25">
      <c r="A13" s="149"/>
      <c r="B13" s="85" t="s">
        <v>65</v>
      </c>
      <c r="C13" s="85">
        <v>150</v>
      </c>
      <c r="D13" s="20">
        <v>0.3</v>
      </c>
      <c r="E13" s="20">
        <v>0</v>
      </c>
      <c r="F13" s="20">
        <v>27.59</v>
      </c>
      <c r="G13" s="20">
        <v>121.15</v>
      </c>
      <c r="H13" s="63"/>
      <c r="I13" s="21">
        <v>156</v>
      </c>
    </row>
    <row r="14" spans="1:19" ht="15.75" customHeight="1" x14ac:dyDescent="0.25">
      <c r="A14" s="149"/>
      <c r="B14" s="87" t="s">
        <v>33</v>
      </c>
      <c r="C14" s="87">
        <v>40</v>
      </c>
      <c r="D14" s="23">
        <v>6</v>
      </c>
      <c r="E14" s="23">
        <v>1</v>
      </c>
      <c r="F14" s="23">
        <v>44.33</v>
      </c>
      <c r="G14" s="23">
        <v>189</v>
      </c>
      <c r="H14" s="23" t="s">
        <v>37</v>
      </c>
      <c r="I14" s="24">
        <v>198</v>
      </c>
    </row>
    <row r="15" spans="1:19" ht="17.100000000000001" customHeight="1" x14ac:dyDescent="0.25">
      <c r="A15" s="149" t="s">
        <v>34</v>
      </c>
      <c r="B15" s="83" t="s">
        <v>108</v>
      </c>
      <c r="C15" s="83">
        <v>140</v>
      </c>
      <c r="D15" s="16">
        <v>3</v>
      </c>
      <c r="E15" s="16">
        <v>2.2999999999999998</v>
      </c>
      <c r="F15" s="16">
        <v>4.5</v>
      </c>
      <c r="G15" s="16">
        <v>72</v>
      </c>
      <c r="H15" s="108"/>
      <c r="I15" s="17">
        <v>536</v>
      </c>
    </row>
    <row r="16" spans="1:19" ht="15.75" x14ac:dyDescent="0.25">
      <c r="A16" s="149"/>
      <c r="B16" s="85" t="s">
        <v>109</v>
      </c>
      <c r="C16" s="85">
        <v>110</v>
      </c>
      <c r="D16" s="63">
        <v>47</v>
      </c>
      <c r="E16" s="63">
        <v>3.7</v>
      </c>
      <c r="F16" s="63">
        <v>35.299999999999997</v>
      </c>
      <c r="G16" s="63">
        <v>193</v>
      </c>
      <c r="H16" s="63"/>
      <c r="I16" s="21">
        <v>176</v>
      </c>
    </row>
    <row r="17" spans="1:11" x14ac:dyDescent="0.25">
      <c r="A17" s="149"/>
      <c r="B17" s="87" t="s">
        <v>110</v>
      </c>
      <c r="C17" s="87">
        <v>140</v>
      </c>
      <c r="D17" s="23">
        <v>0.96</v>
      </c>
      <c r="E17" s="23">
        <v>0.32</v>
      </c>
      <c r="F17" s="23">
        <v>8</v>
      </c>
      <c r="G17" s="23">
        <v>61.4</v>
      </c>
      <c r="H17" s="23" t="s">
        <v>37</v>
      </c>
      <c r="I17" s="24">
        <v>201</v>
      </c>
    </row>
    <row r="18" spans="1:11" ht="15" customHeight="1" x14ac:dyDescent="0.25">
      <c r="A18" s="146" t="s">
        <v>38</v>
      </c>
      <c r="B18" s="146"/>
      <c r="C18" s="146"/>
      <c r="D18" s="32">
        <f>SUM(D6:D17)</f>
        <v>96.1</v>
      </c>
      <c r="E18" s="78">
        <f>SUM(E6:E17)</f>
        <v>53.410000000000004</v>
      </c>
      <c r="F18" s="32">
        <f>SUM(F6:F17)</f>
        <v>280.04000000000002</v>
      </c>
      <c r="G18" s="32">
        <f>SUM(G6:G17)</f>
        <v>1818.7500000000002</v>
      </c>
      <c r="H18" s="32">
        <f>SUM(H6:H17)</f>
        <v>16</v>
      </c>
      <c r="I18" s="79"/>
    </row>
    <row r="20" spans="1:11" x14ac:dyDescent="0.25">
      <c r="A20" s="34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5">
      <c r="A21" s="34" t="s">
        <v>40</v>
      </c>
      <c r="B21" s="34" t="s">
        <v>41</v>
      </c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5">
      <c r="A22" t="s">
        <v>42</v>
      </c>
    </row>
  </sheetData>
  <mergeCells count="11">
    <mergeCell ref="A18:C18"/>
    <mergeCell ref="H4:H5"/>
    <mergeCell ref="I4:I5"/>
    <mergeCell ref="A6:A8"/>
    <mergeCell ref="A10:A14"/>
    <mergeCell ref="A15:A17"/>
    <mergeCell ref="A4:A5"/>
    <mergeCell ref="B4:B5"/>
    <mergeCell ref="C4:C5"/>
    <mergeCell ref="D4:F4"/>
    <mergeCell ref="G4:G5"/>
  </mergeCell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</vt:i4>
      </vt:variant>
    </vt:vector>
  </HeadingPairs>
  <TitlesOfParts>
    <vt:vector size="23" baseType="lpstr">
      <vt:lpstr>Титул</vt:lpstr>
      <vt:lpstr>Д1Н1</vt:lpstr>
      <vt:lpstr>Д2Н1</vt:lpstr>
      <vt:lpstr>Д3Н1</vt:lpstr>
      <vt:lpstr>Д4Н1</vt:lpstr>
      <vt:lpstr>Д5Н1</vt:lpstr>
      <vt:lpstr>Д1Н2</vt:lpstr>
      <vt:lpstr>Д2Н2</vt:lpstr>
      <vt:lpstr>Д3Н2</vt:lpstr>
      <vt:lpstr>Д4Н2</vt:lpstr>
      <vt:lpstr>Д5Н2</vt:lpstr>
      <vt:lpstr>Д1Н3</vt:lpstr>
      <vt:lpstr>Д2Н3</vt:lpstr>
      <vt:lpstr>Д3Н3</vt:lpstr>
      <vt:lpstr>Д4Н3</vt:lpstr>
      <vt:lpstr>Д5Н3</vt:lpstr>
      <vt:lpstr>Д1Н4</vt:lpstr>
      <vt:lpstr>Д2Н4</vt:lpstr>
      <vt:lpstr>Д3Н4</vt:lpstr>
      <vt:lpstr>Д4Н4</vt:lpstr>
      <vt:lpstr>Д5Н4</vt:lpstr>
      <vt:lpstr>Титул!Print_Area_0_0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Хромова</cp:lastModifiedBy>
  <cp:revision>61</cp:revision>
  <cp:lastPrinted>2019-03-01T10:35:22Z</cp:lastPrinted>
  <dcterms:created xsi:type="dcterms:W3CDTF">2017-11-02T05:46:49Z</dcterms:created>
  <dcterms:modified xsi:type="dcterms:W3CDTF">2019-03-21T08:56:54Z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